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-murakami\OneDrive - 株式会社CancerPrecisionMedicine\★更新ファイル\【研究用】解析依頼書\"/>
    </mc:Choice>
  </mc:AlternateContent>
  <xr:revisionPtr revIDLastSave="70" documentId="13_ncr:1_{07D38C0E-43CF-47AA-BB36-F84CFC94311D}" xr6:coauthVersionLast="44" xr6:coauthVersionMax="45" xr10:uidLastSave="{9D6ACC65-1209-4AC9-A438-0C400B36D233}"/>
  <bookViews>
    <workbookView xWindow="-110" yWindow="-110" windowWidth="19420" windowHeight="10420" tabRatio="857" xr2:uid="{EC69254D-3641-412B-8260-C1E6C1ED7287}"/>
  </bookViews>
  <sheets>
    <sheet name="解析依頼書" sheetId="6" r:id="rId1"/>
    <sheet name="サンプルリスト（パネル解析）" sheetId="13" r:id="rId2"/>
    <sheet name="サンプルリスト（デジタルPCR）" sheetId="14" r:id="rId3"/>
    <sheet name="プローブリスト" sheetId="11" r:id="rId4"/>
    <sheet name="サンプル準備・発送について" sheetId="12" r:id="rId5"/>
    <sheet name="血漿分離" sheetId="15" r:id="rId6"/>
    <sheet name="解析サービスのご利用にあたり" sheetId="7" r:id="rId7"/>
  </sheets>
  <definedNames>
    <definedName name="_xlnm._FilterDatabase" localSheetId="3" hidden="1">プローブリスト!$B$4:$G$4</definedName>
    <definedName name="_xlnm.Print_Area" localSheetId="2">'サンプルリスト（デジタルPCR）'!$A$2:$O$35</definedName>
    <definedName name="_xlnm.Print_Area" localSheetId="1">'サンプルリスト（パネル解析）'!$A$2:$M$28</definedName>
    <definedName name="_xlnm.Print_Area" localSheetId="3">プローブリスト!$A$1:$K$39</definedName>
    <definedName name="_xlnm.Print_Area" localSheetId="0">解析依頼書!$A$2:$F$40</definedName>
    <definedName name="_xlnm.Print_Titles" localSheetId="2">'サンプルリスト（デジタルPCR）'!$2:$8</definedName>
    <definedName name="_xlnm.Print_Titles" localSheetId="1">'サンプルリスト（パネル解析）'!$2:$9</definedName>
    <definedName name="_xlnm.Print_Titles" localSheetId="3">プローブリスト!$2:$2</definedName>
    <definedName name="目標遺伝子" localSheetId="2">'サンプルリスト（デジタルPCR）'!#REF!</definedName>
    <definedName name="目標遺伝子" localSheetId="1">'サンプルリスト（パネル解析）'!#REF!</definedName>
    <definedName name="目標遺伝子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0" i="14" l="1"/>
  <c r="J23" i="14"/>
  <c r="J24" i="14"/>
  <c r="J25" i="14"/>
  <c r="J26" i="14"/>
  <c r="J27" i="14"/>
  <c r="J28" i="14"/>
  <c r="J29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H23" i="13" l="1"/>
  <c r="H22" i="13"/>
  <c r="H21" i="13"/>
  <c r="H20" i="13"/>
  <c r="H19" i="13"/>
  <c r="H18" i="13"/>
  <c r="H17" i="13"/>
  <c r="H16" i="13"/>
  <c r="H15" i="13"/>
  <c r="H14" i="13"/>
  <c r="H13" i="13"/>
  <c r="H12" i="13"/>
  <c r="H11" i="13"/>
</calcChain>
</file>

<file path=xl/sharedStrings.xml><?xml version="1.0" encoding="utf-8"?>
<sst xmlns="http://schemas.openxmlformats.org/spreadsheetml/2006/main" count="373" uniqueCount="228">
  <si>
    <t>備考</t>
    <rPh sb="0" eb="2">
      <t>ビコウ</t>
    </rPh>
    <phoneticPr fontId="1"/>
  </si>
  <si>
    <t>No.</t>
    <phoneticPr fontId="1"/>
  </si>
  <si>
    <t>サンプル名</t>
  </si>
  <si>
    <t>記入例</t>
  </si>
  <si>
    <t>CPM001-01</t>
  </si>
  <si>
    <t>検出あり</t>
  </si>
  <si>
    <t>混入なし</t>
  </si>
  <si>
    <r>
      <t xml:space="preserve"> ◆ </t>
    </r>
    <r>
      <rPr>
        <b/>
        <sz val="9"/>
        <color theme="1"/>
        <rFont val="游ゴシック"/>
        <family val="3"/>
        <charset val="128"/>
        <scheme val="minor"/>
      </rPr>
      <t>ご依頼者情報</t>
    </r>
    <phoneticPr fontId="1"/>
  </si>
  <si>
    <r>
      <t xml:space="preserve">◆ </t>
    </r>
    <r>
      <rPr>
        <b/>
        <sz val="9"/>
        <color theme="1"/>
        <rFont val="游ゴシック"/>
        <family val="3"/>
        <charset val="128"/>
      </rPr>
      <t>ご依頼内容</t>
    </r>
    <phoneticPr fontId="1"/>
  </si>
  <si>
    <r>
      <t xml:space="preserve">◆ </t>
    </r>
    <r>
      <rPr>
        <b/>
        <sz val="9"/>
        <color theme="1"/>
        <rFont val="游ゴシック"/>
        <family val="3"/>
        <charset val="128"/>
      </rPr>
      <t>備考</t>
    </r>
    <rPh sb="2" eb="4">
      <t>ビコウ</t>
    </rPh>
    <phoneticPr fontId="1"/>
  </si>
  <si>
    <t>〒　　　　　　　　　</t>
    <phoneticPr fontId="1"/>
  </si>
  <si>
    <t>XXX-XXX-XXXX</t>
    <phoneticPr fontId="1"/>
  </si>
  <si>
    <t>　2020年　XX月　XX日</t>
    <phoneticPr fontId="1"/>
  </si>
  <si>
    <t>選択してください</t>
  </si>
  <si>
    <r>
      <t xml:space="preserve">◆ </t>
    </r>
    <r>
      <rPr>
        <b/>
        <sz val="9"/>
        <color theme="1"/>
        <rFont val="游ゴシック"/>
        <family val="3"/>
        <charset val="128"/>
      </rPr>
      <t>ご依頼者確認欄</t>
    </r>
    <phoneticPr fontId="1"/>
  </si>
  <si>
    <r>
      <t>次の□にチェック</t>
    </r>
    <r>
      <rPr>
        <sz val="9"/>
        <color theme="1"/>
        <rFont val="Segoe UI Symbol"/>
        <family val="3"/>
      </rPr>
      <t>☑</t>
    </r>
    <r>
      <rPr>
        <sz val="9"/>
        <color theme="1"/>
        <rFont val="游ゴシック"/>
        <family val="3"/>
        <charset val="128"/>
      </rPr>
      <t>をご記入のうえ、お申込みください。</t>
    </r>
    <phoneticPr fontId="1"/>
  </si>
  <si>
    <t>　「解析サービスのご利用にあたり」に同意のうえ、上記内容にて解析を依頼します。</t>
    <phoneticPr fontId="1"/>
  </si>
  <si>
    <r>
      <t xml:space="preserve"> 施設名</t>
    </r>
    <r>
      <rPr>
        <b/>
        <sz val="9"/>
        <color rgb="FF000000"/>
        <rFont val="游ゴシック"/>
        <family val="3"/>
        <charset val="128"/>
      </rPr>
      <t>・所属</t>
    </r>
    <phoneticPr fontId="1"/>
  </si>
  <si>
    <t xml:space="preserve"> 氏名</t>
    <phoneticPr fontId="1"/>
  </si>
  <si>
    <t xml:space="preserve"> 住所</t>
    <phoneticPr fontId="1"/>
  </si>
  <si>
    <t xml:space="preserve"> TEL</t>
    <phoneticPr fontId="1"/>
  </si>
  <si>
    <t xml:space="preserve"> E-mail </t>
    <phoneticPr fontId="1"/>
  </si>
  <si>
    <t xml:space="preserve"> ご依頼日</t>
    <phoneticPr fontId="1"/>
  </si>
  <si>
    <t xml:space="preserve"> 解析内容</t>
    <rPh sb="1" eb="3">
      <t>カイセキ</t>
    </rPh>
    <rPh sb="3" eb="5">
      <t>ナイヨウ</t>
    </rPh>
    <phoneticPr fontId="1"/>
  </si>
  <si>
    <t xml:space="preserve"> サンプル数</t>
    <phoneticPr fontId="1"/>
  </si>
  <si>
    <t xml:space="preserve"> 由来</t>
    <phoneticPr fontId="1"/>
  </si>
  <si>
    <t xml:space="preserve"> 使用キット</t>
    <rPh sb="1" eb="3">
      <t>シヨウ</t>
    </rPh>
    <phoneticPr fontId="1"/>
  </si>
  <si>
    <t xml:space="preserve"> 核酸濃度測定機器</t>
    <rPh sb="1" eb="3">
      <t>カクサン</t>
    </rPh>
    <rPh sb="3" eb="5">
      <t>ノウド</t>
    </rPh>
    <rPh sb="5" eb="7">
      <t>ソクテイ</t>
    </rPh>
    <rPh sb="7" eb="9">
      <t>キキ</t>
    </rPh>
    <phoneticPr fontId="1"/>
  </si>
  <si>
    <t xml:space="preserve"> 核酸濃度測定使用キット</t>
    <rPh sb="1" eb="3">
      <t>カクサン</t>
    </rPh>
    <rPh sb="3" eb="5">
      <t>ノウド</t>
    </rPh>
    <rPh sb="5" eb="7">
      <t>ソクテイ</t>
    </rPh>
    <phoneticPr fontId="1"/>
  </si>
  <si>
    <t xml:space="preserve"> 核酸品質チェック使用機器</t>
    <rPh sb="1" eb="3">
      <t>カクサン</t>
    </rPh>
    <rPh sb="3" eb="5">
      <t>ヒンシツ</t>
    </rPh>
    <rPh sb="9" eb="13">
      <t>シヨウキキ</t>
    </rPh>
    <phoneticPr fontId="1"/>
  </si>
  <si>
    <t xml:space="preserve"> 核酸品質チェック使用キット</t>
    <rPh sb="1" eb="3">
      <t>カクサン</t>
    </rPh>
    <rPh sb="3" eb="5">
      <t>ヒンシツ</t>
    </rPh>
    <rPh sb="9" eb="11">
      <t>シヨウ</t>
    </rPh>
    <phoneticPr fontId="1"/>
  </si>
  <si>
    <r>
      <rPr>
        <b/>
        <sz val="9"/>
        <color theme="1"/>
        <rFont val="游ゴシック"/>
        <family val="3"/>
        <charset val="128"/>
      </rPr>
      <t>「解析サービスのご利用にあたり」</t>
    </r>
    <r>
      <rPr>
        <sz val="9"/>
        <color theme="1"/>
        <rFont val="游ゴシック"/>
        <family val="3"/>
        <charset val="128"/>
      </rPr>
      <t>をご確認いただき、内容にご応諾いただいた場合は、</t>
    </r>
    <phoneticPr fontId="1"/>
  </si>
  <si>
    <t>核酸濃度
(ng/μL)</t>
    <phoneticPr fontId="1"/>
  </si>
  <si>
    <t>「解析依頼書」および「サンプルリスト」に必要事項をご記入の上、販売代理店にご提出ください。</t>
    <phoneticPr fontId="1"/>
  </si>
  <si>
    <t>原本はサンプルに同梱してください。</t>
    <phoneticPr fontId="1"/>
  </si>
  <si>
    <t>【お願い】</t>
    <rPh sb="2" eb="3">
      <t>ネガ</t>
    </rPh>
    <phoneticPr fontId="1"/>
  </si>
  <si>
    <t>CPM
記入欄</t>
    <phoneticPr fontId="1"/>
  </si>
  <si>
    <t>※サンプル数が多い場合は、行を増やしてご利用ください。</t>
    <rPh sb="5" eb="6">
      <t>スウ</t>
    </rPh>
    <rPh sb="7" eb="8">
      <t>オオ</t>
    </rPh>
    <rPh sb="9" eb="11">
      <t>バアイ</t>
    </rPh>
    <rPh sb="13" eb="14">
      <t>ギョウ</t>
    </rPh>
    <rPh sb="15" eb="16">
      <t>フ</t>
    </rPh>
    <rPh sb="20" eb="22">
      <t>リヨウ</t>
    </rPh>
    <phoneticPr fontId="1"/>
  </si>
  <si>
    <t xml:space="preserve"> 保管場所</t>
    <phoneticPr fontId="1"/>
  </si>
  <si>
    <t xml:space="preserve"> 保管者署名</t>
    <phoneticPr fontId="1"/>
  </si>
  <si>
    <r>
      <t xml:space="preserve"> ◆ </t>
    </r>
    <r>
      <rPr>
        <b/>
        <sz val="9"/>
        <color theme="1"/>
        <rFont val="游ゴシック"/>
        <family val="3"/>
        <charset val="128"/>
        <scheme val="minor"/>
      </rPr>
      <t>解析に必要な検体</t>
    </r>
    <phoneticPr fontId="1"/>
  </si>
  <si>
    <t>材料</t>
  </si>
  <si>
    <t>必要量</t>
  </si>
  <si>
    <t>保存容器</t>
  </si>
  <si>
    <t>保存方法</t>
  </si>
  <si>
    <t>リキッドバイオプシー
（パネル解析）</t>
    <rPh sb="15" eb="17">
      <t>カイセキ</t>
    </rPh>
    <phoneticPr fontId="1"/>
  </si>
  <si>
    <t>通常解析</t>
    <rPh sb="0" eb="2">
      <t>ツウジョウ</t>
    </rPh>
    <rPh sb="2" eb="4">
      <t>カイセキ</t>
    </rPh>
    <phoneticPr fontId="1"/>
  </si>
  <si>
    <t>シーケンスのみ</t>
    <phoneticPr fontId="1"/>
  </si>
  <si>
    <t>cfTNA/DNA</t>
    <phoneticPr fontId="1"/>
  </si>
  <si>
    <t>ライブラリー</t>
    <phoneticPr fontId="1"/>
  </si>
  <si>
    <t>-80℃</t>
    <phoneticPr fontId="1"/>
  </si>
  <si>
    <t>-20℃</t>
    <phoneticPr fontId="1"/>
  </si>
  <si>
    <r>
      <t>解析</t>
    </r>
    <r>
      <rPr>
        <b/>
        <sz val="8"/>
        <color rgb="FF000000"/>
        <rFont val="游ゴシック"/>
        <family val="3"/>
        <charset val="128"/>
        <scheme val="minor"/>
      </rPr>
      <t>項目</t>
    </r>
  </si>
  <si>
    <r>
      <t xml:space="preserve">◆ </t>
    </r>
    <r>
      <rPr>
        <b/>
        <sz val="9"/>
        <color theme="1"/>
        <rFont val="游ゴシック"/>
        <family val="3"/>
        <charset val="128"/>
        <scheme val="minor"/>
      </rPr>
      <t>発送方法</t>
    </r>
    <rPh sb="2" eb="4">
      <t>ハッソウ</t>
    </rPh>
    <rPh sb="4" eb="6">
      <t>ホウホウ</t>
    </rPh>
    <phoneticPr fontId="1"/>
  </si>
  <si>
    <t>サンプル準備および発送について</t>
    <phoneticPr fontId="1"/>
  </si>
  <si>
    <t>以下の条件を満たさない場合や、ウイルス等による感染性が疑われる場合は事前にご相談ください。</t>
    <phoneticPr fontId="1"/>
  </si>
  <si>
    <t>ご不明な点がございましたら、弊社までお問い合わせください。</t>
    <phoneticPr fontId="1"/>
  </si>
  <si>
    <t>・「サンプルリスト（解析依頼書別紙）」に必要事項をご記入の上、販売代理店にご提出ください。
　原本はサンプルに同梱してください。</t>
    <phoneticPr fontId="1"/>
  </si>
  <si>
    <t>・各チューブに、「サンプルリスト（解析依頼書別紙）」に記入したサンプル番号もしくはサンプル名を明記してください。</t>
    <phoneticPr fontId="1"/>
  </si>
  <si>
    <t>・サンプルは、ドライアイス梱包・冷凍便にて、着払いでご送付ください。</t>
    <phoneticPr fontId="1"/>
  </si>
  <si>
    <t>【サンプル送付先】　
CPMクリニカルラボ　受託解析サービス担当宛
　〒210-0821 神奈川県川崎市川崎区殿町3-25-10　Research Gate Building TONOMACHI2　1F
　TEL: 044-201-8092</t>
    <rPh sb="22" eb="24">
      <t>ジュタク</t>
    </rPh>
    <rPh sb="24" eb="26">
      <t>カイセキ</t>
    </rPh>
    <rPh sb="30" eb="32">
      <t>タントウ</t>
    </rPh>
    <rPh sb="32" eb="33">
      <t>ア</t>
    </rPh>
    <phoneticPr fontId="1"/>
  </si>
  <si>
    <r>
      <rPr>
        <sz val="9"/>
        <color theme="1"/>
        <rFont val="游ゴシック"/>
        <family val="3"/>
        <charset val="128"/>
      </rPr>
      <t>　</t>
    </r>
    <r>
      <rPr>
        <u/>
        <sz val="9"/>
        <color theme="1"/>
        <rFont val="游ゴシック"/>
        <family val="3"/>
        <charset val="128"/>
      </rPr>
      <t>　　　　　　</t>
    </r>
    <r>
      <rPr>
        <sz val="9"/>
        <color theme="1"/>
        <rFont val="游ゴシック"/>
        <family val="3"/>
        <charset val="128"/>
      </rPr>
      <t>サンプル（詳細は、「</t>
    </r>
    <r>
      <rPr>
        <b/>
        <sz val="9"/>
        <color theme="1"/>
        <rFont val="游ゴシック"/>
        <family val="3"/>
        <charset val="128"/>
      </rPr>
      <t>サンプルリスト</t>
    </r>
    <r>
      <rPr>
        <sz val="9"/>
        <color theme="1"/>
        <rFont val="游ゴシック"/>
        <family val="3"/>
        <charset val="128"/>
      </rPr>
      <t>」にご記入ください）</t>
    </r>
    <phoneticPr fontId="1"/>
  </si>
  <si>
    <t>サンプル種
（材料）</t>
    <rPh sb="4" eb="5">
      <t>シュ</t>
    </rPh>
    <rPh sb="7" eb="9">
      <t>ザイリョウ</t>
    </rPh>
    <phoneticPr fontId="1"/>
  </si>
  <si>
    <t>血漿</t>
    <rPh sb="0" eb="2">
      <t>ケッショウ</t>
    </rPh>
    <phoneticPr fontId="1"/>
  </si>
  <si>
    <t>ABCDEF</t>
    <phoneticPr fontId="1"/>
  </si>
  <si>
    <t>サンプル量
(mL)</t>
    <phoneticPr fontId="1"/>
  </si>
  <si>
    <t>cfTNA</t>
    <phoneticPr fontId="1"/>
  </si>
  <si>
    <t>-</t>
    <phoneticPr fontId="1"/>
  </si>
  <si>
    <r>
      <t>解析依頼書</t>
    </r>
    <r>
      <rPr>
        <b/>
        <sz val="10.5"/>
        <color theme="1"/>
        <rFont val="游ゴシック"/>
        <family val="3"/>
        <charset val="128"/>
        <scheme val="minor"/>
      </rPr>
      <t>（リキッドバイオプシー）代理店依頼用</t>
    </r>
    <phoneticPr fontId="1"/>
  </si>
  <si>
    <t>パネル解析</t>
    <rPh sb="3" eb="5">
      <t>カイセキ</t>
    </rPh>
    <phoneticPr fontId="1"/>
  </si>
  <si>
    <t>デジタルPCR</t>
    <phoneticPr fontId="1"/>
  </si>
  <si>
    <t xml:space="preserve"> サンプル種</t>
    <rPh sb="5" eb="6">
      <t>シュ</t>
    </rPh>
    <phoneticPr fontId="1"/>
  </si>
  <si>
    <t>1.5～2 mL
低吸着チューブ</t>
    <rPh sb="9" eb="10">
      <t>テイ</t>
    </rPh>
    <rPh sb="10" eb="12">
      <t>キュウチャク</t>
    </rPh>
    <phoneticPr fontId="1"/>
  </si>
  <si>
    <t>14 µL以上</t>
    <rPh sb="5" eb="7">
      <t>イジョウ</t>
    </rPh>
    <phoneticPr fontId="1"/>
  </si>
  <si>
    <t>バフィーコート</t>
    <phoneticPr fontId="1"/>
  </si>
  <si>
    <t>採取した全量</t>
    <rPh sb="0" eb="2">
      <t>サイシュ</t>
    </rPh>
    <rPh sb="4" eb="6">
      <t>ゼンリョウ</t>
    </rPh>
    <phoneticPr fontId="1"/>
  </si>
  <si>
    <t>5 mL×２本</t>
    <rPh sb="6" eb="7">
      <t>ホン</t>
    </rPh>
    <phoneticPr fontId="1"/>
  </si>
  <si>
    <t>1.5～2 mL
低吸着チューブ</t>
    <phoneticPr fontId="1"/>
  </si>
  <si>
    <t>gDNA</t>
    <phoneticPr fontId="1"/>
  </si>
  <si>
    <t>p.G12D</t>
  </si>
  <si>
    <t>c.35G&gt;A</t>
  </si>
  <si>
    <t>p.G12V</t>
  </si>
  <si>
    <t>c.35G&gt;T</t>
  </si>
  <si>
    <t>A44177</t>
  </si>
  <si>
    <t>BRAF</t>
  </si>
  <si>
    <t>p.V600E</t>
  </si>
  <si>
    <t>c.1799T&gt;A</t>
  </si>
  <si>
    <t>p.E545K</t>
  </si>
  <si>
    <t>c.1633G&gt;A</t>
  </si>
  <si>
    <t>p.E542K</t>
  </si>
  <si>
    <t>c.1624G&gt;A</t>
  </si>
  <si>
    <t>p.R273H</t>
  </si>
  <si>
    <t>c.818G&gt;A</t>
  </si>
  <si>
    <t>p.R248W</t>
  </si>
  <si>
    <t>c.742C&gt;T</t>
  </si>
  <si>
    <t>p.G13D</t>
  </si>
  <si>
    <t>c.38G&gt;A</t>
  </si>
  <si>
    <t>SF3B1</t>
  </si>
  <si>
    <t>p.K700E</t>
  </si>
  <si>
    <t>c.2098A&gt;G</t>
  </si>
  <si>
    <t>p.G245D</t>
  </si>
  <si>
    <t>c.734G&gt;A</t>
  </si>
  <si>
    <t>p.H179R</t>
  </si>
  <si>
    <t>c.536A&gt;G</t>
  </si>
  <si>
    <t>p.I195T</t>
  </si>
  <si>
    <t>c.584T&gt;C</t>
  </si>
  <si>
    <t>p.R196Ter</t>
  </si>
  <si>
    <t>c.586C&gt;T</t>
  </si>
  <si>
    <t xml:space="preserve">APC </t>
  </si>
  <si>
    <t xml:space="preserve">p.Q1406Ter </t>
  </si>
  <si>
    <t>c.4216C&gt;T</t>
  </si>
  <si>
    <t>GNAS</t>
  </si>
  <si>
    <t>p.R201H</t>
  </si>
  <si>
    <t>c.602G&gt;A</t>
  </si>
  <si>
    <t>IDH2</t>
    <phoneticPr fontId="1"/>
  </si>
  <si>
    <t>p.R140Q</t>
    <phoneticPr fontId="1"/>
  </si>
  <si>
    <t>c.419G&gt;A</t>
  </si>
  <si>
    <t xml:space="preserve">KRAS </t>
    <phoneticPr fontId="1"/>
  </si>
  <si>
    <t xml:space="preserve">p.G12C </t>
    <phoneticPr fontId="1"/>
  </si>
  <si>
    <t>c.34G&gt;T</t>
  </si>
  <si>
    <t>p.G12S</t>
    <phoneticPr fontId="1"/>
  </si>
  <si>
    <t>c.34G&gt;A</t>
  </si>
  <si>
    <t>p.R273L</t>
  </si>
  <si>
    <t>c.818G&gt;T</t>
  </si>
  <si>
    <t>p.Y234C</t>
  </si>
  <si>
    <t>c.701A&gt;G</t>
  </si>
  <si>
    <t>p.R280G</t>
  </si>
  <si>
    <t>c.838A&gt;G</t>
  </si>
  <si>
    <t>IDH1</t>
  </si>
  <si>
    <t>p.R132C</t>
  </si>
  <si>
    <t>c.394C&gt;T</t>
  </si>
  <si>
    <t>p.Q61H</t>
  </si>
  <si>
    <t>c.183A&gt;C</t>
  </si>
  <si>
    <t>p.Q61L</t>
  </si>
  <si>
    <t>c.182A&gt;T</t>
  </si>
  <si>
    <t>NRAS</t>
  </si>
  <si>
    <t>p.P190L</t>
  </si>
  <si>
    <t>c.569C&gt;T</t>
  </si>
  <si>
    <t>FGFR3</t>
    <phoneticPr fontId="1"/>
  </si>
  <si>
    <t>p.R248C</t>
    <phoneticPr fontId="1"/>
  </si>
  <si>
    <t>p.R132S</t>
    <phoneticPr fontId="1"/>
  </si>
  <si>
    <t>c.394C&gt;A</t>
    <phoneticPr fontId="1"/>
  </si>
  <si>
    <t>MAP2K1</t>
    <phoneticPr fontId="1"/>
  </si>
  <si>
    <t>p.P124S</t>
    <phoneticPr fontId="1"/>
  </si>
  <si>
    <t>c.370C&gt;T</t>
  </si>
  <si>
    <t>PIK3CA</t>
    <phoneticPr fontId="1"/>
  </si>
  <si>
    <t>p.R88Q</t>
    <phoneticPr fontId="1"/>
  </si>
  <si>
    <t>c.263G&gt;A</t>
  </si>
  <si>
    <t>p.G245S</t>
    <phoneticPr fontId="1"/>
  </si>
  <si>
    <t>c.733G&gt;A</t>
  </si>
  <si>
    <t>p.R273C</t>
    <phoneticPr fontId="1"/>
  </si>
  <si>
    <t>c.817C&gt;T</t>
  </si>
  <si>
    <t>p.R282W</t>
    <phoneticPr fontId="1"/>
  </si>
  <si>
    <t>c.844C&gt;T</t>
  </si>
  <si>
    <t>p.Y220C</t>
    <phoneticPr fontId="1"/>
  </si>
  <si>
    <t>c.659A&gt;G</t>
  </si>
  <si>
    <t>遺伝子</t>
    <rPh sb="0" eb="3">
      <t>イデンシ</t>
    </rPh>
    <phoneticPr fontId="1"/>
  </si>
  <si>
    <t>カタログNo.</t>
    <phoneticPr fontId="1"/>
  </si>
  <si>
    <t>メーカー</t>
    <phoneticPr fontId="1"/>
  </si>
  <si>
    <t>ヌクレオチド変異</t>
    <rPh sb="6" eb="8">
      <t>ヘンイ</t>
    </rPh>
    <phoneticPr fontId="1"/>
  </si>
  <si>
    <t>アミノ酸置換</t>
    <rPh sb="3" eb="4">
      <t>サン</t>
    </rPh>
    <rPh sb="4" eb="6">
      <t>チカン</t>
    </rPh>
    <phoneticPr fontId="1"/>
  </si>
  <si>
    <t>25~50 µL程度</t>
    <phoneticPr fontId="1"/>
  </si>
  <si>
    <t>2 mLバイアルチューブ</t>
    <phoneticPr fontId="1"/>
  </si>
  <si>
    <t>5 mLバイアルチューブ</t>
    <phoneticPr fontId="1"/>
  </si>
  <si>
    <t>TP53</t>
    <phoneticPr fontId="1"/>
  </si>
  <si>
    <t>サンプル液量
(μL)</t>
    <phoneticPr fontId="1"/>
  </si>
  <si>
    <t>核酸量
(ng)</t>
    <phoneticPr fontId="1"/>
  </si>
  <si>
    <t>血漿・バフィーコート</t>
    <phoneticPr fontId="1"/>
  </si>
  <si>
    <t>cfTNA／cfDNA／gDNA</t>
    <phoneticPr fontId="1"/>
  </si>
  <si>
    <t>TP53</t>
  </si>
  <si>
    <t xml:space="preserve"> データ納品
 方法</t>
    <rPh sb="4" eb="6">
      <t>ノウヒン</t>
    </rPh>
    <rPh sb="8" eb="10">
      <t>ホウホウ</t>
    </rPh>
    <phoneticPr fontId="1"/>
  </si>
  <si>
    <t xml:space="preserve"> ヒト</t>
    <phoneticPr fontId="1"/>
  </si>
  <si>
    <t>核酸抽出</t>
    <rPh sb="0" eb="2">
      <t>カクサン</t>
    </rPh>
    <rPh sb="2" eb="4">
      <t>チュウシュツ</t>
    </rPh>
    <phoneticPr fontId="1"/>
  </si>
  <si>
    <r>
      <t xml:space="preserve">◆ </t>
    </r>
    <r>
      <rPr>
        <b/>
        <sz val="9"/>
        <color theme="1"/>
        <rFont val="游ゴシック"/>
        <family val="3"/>
        <charset val="128"/>
      </rPr>
      <t>サンプルに関する情報</t>
    </r>
    <r>
      <rPr>
        <sz val="9"/>
        <color theme="1"/>
        <rFont val="游ゴシック"/>
        <family val="3"/>
        <charset val="128"/>
        <scheme val="minor"/>
      </rPr>
      <t>（任意入力、サンプルがcfTNA/DNAもしくはgDNAの場合のみ）</t>
    </r>
    <rPh sb="7" eb="8">
      <t>カン</t>
    </rPh>
    <rPh sb="10" eb="12">
      <t>ジョウホウ</t>
    </rPh>
    <rPh sb="13" eb="15">
      <t>ニンイ</t>
    </rPh>
    <rPh sb="15" eb="17">
      <t>ニュウリョク</t>
    </rPh>
    <rPh sb="41" eb="43">
      <t>バアイ</t>
    </rPh>
    <phoneticPr fontId="1"/>
  </si>
  <si>
    <r>
      <t xml:space="preserve"> cfRNA確認</t>
    </r>
    <r>
      <rPr>
        <b/>
        <sz val="6"/>
        <color theme="1"/>
        <rFont val="游ゴシック"/>
        <family val="3"/>
        <charset val="128"/>
      </rPr>
      <t>（gDNAの場合は不要）</t>
    </r>
    <rPh sb="6" eb="8">
      <t>カクニン</t>
    </rPh>
    <rPh sb="14" eb="16">
      <t>バアイ</t>
    </rPh>
    <rPh sb="17" eb="19">
      <t>フヨウ</t>
    </rPh>
    <phoneticPr fontId="1"/>
  </si>
  <si>
    <t>　　血漿　　　　　バフィーコート　　　　　cfTNA　　　　　cfDNA　　　　　gDNA</t>
    <rPh sb="2" eb="4">
      <t>ケッショウ</t>
    </rPh>
    <phoneticPr fontId="1"/>
  </si>
  <si>
    <t>※サンプルがgDNAの場合は記入不要</t>
    <rPh sb="11" eb="13">
      <t>バアイ</t>
    </rPh>
    <rPh sb="14" eb="16">
      <t>キニュウ</t>
    </rPh>
    <rPh sb="16" eb="18">
      <t>フヨウ</t>
    </rPh>
    <phoneticPr fontId="1"/>
  </si>
  <si>
    <t>偽陽性確認用</t>
    <rPh sb="0" eb="3">
      <t>ギヨウセイ</t>
    </rPh>
    <rPh sb="3" eb="5">
      <t>カクニン</t>
    </rPh>
    <rPh sb="5" eb="6">
      <t>ヨウ</t>
    </rPh>
    <phoneticPr fontId="1"/>
  </si>
  <si>
    <r>
      <t>使用血漿量
(mL)</t>
    </r>
    <r>
      <rPr>
        <sz val="6"/>
        <color theme="1"/>
        <rFont val="Meiryo UI"/>
        <family val="3"/>
        <charset val="128"/>
      </rPr>
      <t>（任意）</t>
    </r>
    <rPh sb="0" eb="2">
      <t>シヨウ</t>
    </rPh>
    <rPh sb="2" eb="4">
      <t>ケッショウ</t>
    </rPh>
    <rPh sb="4" eb="5">
      <t>リョウ</t>
    </rPh>
    <rPh sb="11" eb="13">
      <t>ニンイ</t>
    </rPh>
    <phoneticPr fontId="1"/>
  </si>
  <si>
    <t>施設名</t>
  </si>
  <si>
    <t>氏名</t>
  </si>
  <si>
    <t>送付予定日</t>
  </si>
  <si>
    <t>YYYY / MM / DD</t>
  </si>
  <si>
    <t>（別紙）サンプルリスト（パネル解析）</t>
    <rPh sb="1" eb="3">
      <t>ベッシ</t>
    </rPh>
    <rPh sb="15" eb="17">
      <t>カイセキ</t>
    </rPh>
    <phoneticPr fontId="1"/>
  </si>
  <si>
    <t>（別紙）サンプルリスト（デジタルPCR）</t>
    <rPh sb="1" eb="3">
      <t>ベッシ</t>
    </rPh>
    <phoneticPr fontId="1"/>
  </si>
  <si>
    <r>
      <t xml:space="preserve">　　Ion reporter（Thermo Fisher Scientific）へアップロード
</t>
    </r>
    <r>
      <rPr>
        <sz val="8"/>
        <color theme="1"/>
        <rFont val="游ゴシック"/>
        <family val="3"/>
        <charset val="128"/>
        <scheme val="minor"/>
      </rPr>
      <t xml:space="preserve">　　　　　新規アカウントを作成：e-mailアドレスを使用して、弊社でお客様用アカウントを作成致します。
　　　　　既存アカウントを使用：アカウント名とパスワードを開示いただく必要があります。
</t>
    </r>
    <r>
      <rPr>
        <sz val="9"/>
        <color theme="1"/>
        <rFont val="游ゴシック"/>
        <family val="3"/>
        <charset val="128"/>
        <scheme val="minor"/>
      </rPr>
      <t>　　USBメモリもしくはHDD（BAMファイル、別途費用が発生致します）</t>
    </r>
    <rPh sb="53" eb="55">
      <t>シンキ</t>
    </rPh>
    <rPh sb="61" eb="63">
      <t>サクセイ</t>
    </rPh>
    <rPh sb="75" eb="77">
      <t>シヨウ</t>
    </rPh>
    <rPh sb="80" eb="82">
      <t>ヘイシャ</t>
    </rPh>
    <rPh sb="84" eb="86">
      <t>キャクサマ</t>
    </rPh>
    <rPh sb="86" eb="87">
      <t>ヨウ</t>
    </rPh>
    <rPh sb="93" eb="95">
      <t>サクセイ</t>
    </rPh>
    <rPh sb="95" eb="96">
      <t>イタ</t>
    </rPh>
    <rPh sb="106" eb="108">
      <t>キソン</t>
    </rPh>
    <rPh sb="114" eb="116">
      <t>シヨウ</t>
    </rPh>
    <rPh sb="169" eb="173">
      <t>ベットヒヨウ</t>
    </rPh>
    <rPh sb="174" eb="176">
      <t>ハッセイ</t>
    </rPh>
    <rPh sb="176" eb="177">
      <t>イタ</t>
    </rPh>
    <phoneticPr fontId="1"/>
  </si>
  <si>
    <t xml:space="preserve"> USBメモリもしくはHDD</t>
    <phoneticPr fontId="1"/>
  </si>
  <si>
    <r>
      <t xml:space="preserve">リキッドバイオプシー
（デジタルPCR）
</t>
    </r>
    <r>
      <rPr>
        <sz val="7"/>
        <color rgb="FF000000"/>
        <rFont val="游ゴシック"/>
        <family val="3"/>
        <charset val="128"/>
        <scheme val="minor"/>
      </rPr>
      <t>同一サンプルに複数プローブをご希望の場合は
別途ご相談ください。</t>
    </r>
    <phoneticPr fontId="1"/>
  </si>
  <si>
    <t>選択してください。</t>
    <rPh sb="0" eb="2">
      <t>センタク</t>
    </rPh>
    <phoneticPr fontId="1"/>
  </si>
  <si>
    <t>FGFR3</t>
  </si>
  <si>
    <t xml:space="preserve">KRAS </t>
  </si>
  <si>
    <t>MAP2K1</t>
  </si>
  <si>
    <t>NRAS</t>
    <phoneticPr fontId="1"/>
  </si>
  <si>
    <t>PIK3CA</t>
  </si>
  <si>
    <t>SF3B1</t>
    <phoneticPr fontId="1"/>
  </si>
  <si>
    <t>選択してください。</t>
    <phoneticPr fontId="1"/>
  </si>
  <si>
    <t>p.R248C</t>
  </si>
  <si>
    <t>p.R140Q</t>
  </si>
  <si>
    <t xml:space="preserve">p.G12C </t>
  </si>
  <si>
    <t>p.P124S</t>
  </si>
  <si>
    <t>p.R88Q</t>
  </si>
  <si>
    <t>p.R132S</t>
  </si>
  <si>
    <t>p.G12S</t>
  </si>
  <si>
    <t>p.Y220C</t>
  </si>
  <si>
    <t>p.Q61H (c.183A&gt;C)</t>
    <phoneticPr fontId="1"/>
  </si>
  <si>
    <t>p.G245S</t>
  </si>
  <si>
    <t>p.R273C</t>
  </si>
  <si>
    <t xml:space="preserve">Bio-Rad Laboratories </t>
  </si>
  <si>
    <t xml:space="preserve">Thermo Fisher Scientific </t>
  </si>
  <si>
    <t>遺伝子</t>
    <phoneticPr fontId="1"/>
  </si>
  <si>
    <t>液量 22.5 µL以上、濃度 2.0 ng/µL以上
（核酸量 45 ng以上）</t>
    <rPh sb="0" eb="2">
      <t>エキリョウ</t>
    </rPh>
    <rPh sb="10" eb="12">
      <t>イジョウ</t>
    </rPh>
    <rPh sb="13" eb="15">
      <t>ノウド</t>
    </rPh>
    <rPh sb="29" eb="31">
      <t>カクサン</t>
    </rPh>
    <rPh sb="31" eb="32">
      <t>リョウ</t>
    </rPh>
    <phoneticPr fontId="1"/>
  </si>
  <si>
    <r>
      <t>gDNA混入</t>
    </r>
    <r>
      <rPr>
        <vertAlign val="superscript"/>
        <sz val="9"/>
        <color theme="1"/>
        <rFont val="Meiryo UI"/>
        <family val="3"/>
        <charset val="128"/>
      </rPr>
      <t>※</t>
    </r>
    <r>
      <rPr>
        <sz val="9"/>
        <color theme="1"/>
        <rFont val="Meiryo UI"/>
        <family val="3"/>
        <charset val="128"/>
      </rPr>
      <t xml:space="preserve">
</t>
    </r>
    <r>
      <rPr>
        <sz val="6"/>
        <color theme="1"/>
        <rFont val="Meiryo UI"/>
        <family val="3"/>
        <charset val="128"/>
      </rPr>
      <t>（任意）</t>
    </r>
    <phoneticPr fontId="1"/>
  </si>
  <si>
    <r>
      <t>cfRNA検出</t>
    </r>
    <r>
      <rPr>
        <vertAlign val="superscript"/>
        <sz val="9"/>
        <color theme="1"/>
        <rFont val="Meiryo UI"/>
        <family val="3"/>
        <charset val="128"/>
      </rPr>
      <t xml:space="preserve">※
</t>
    </r>
    <r>
      <rPr>
        <sz val="6"/>
        <color theme="1"/>
        <rFont val="Meiryo UI"/>
        <family val="3"/>
        <charset val="128"/>
      </rPr>
      <t>（任意）</t>
    </r>
    <phoneticPr fontId="1"/>
  </si>
  <si>
    <r>
      <t xml:space="preserve">変異
</t>
    </r>
    <r>
      <rPr>
        <sz val="8"/>
        <rFont val="Meiryo UI"/>
        <family val="3"/>
        <charset val="128"/>
      </rPr>
      <t>（アミノ酸置換）</t>
    </r>
    <rPh sb="0" eb="2">
      <t>ヘンイ</t>
    </rPh>
    <rPh sb="7" eb="8">
      <t>サン</t>
    </rPh>
    <rPh sb="8" eb="10">
      <t>チカン</t>
    </rPh>
    <phoneticPr fontId="1"/>
  </si>
  <si>
    <t>サンプル採取方法（血漿・バフィーコート）</t>
    <rPh sb="4" eb="6">
      <t>サイシュ</t>
    </rPh>
    <rPh sb="6" eb="8">
      <t>ホウホウ</t>
    </rPh>
    <rPh sb="9" eb="11">
      <t>ケッショウ</t>
    </rPh>
    <phoneticPr fontId="1"/>
  </si>
  <si>
    <t>解析に使用する血漿およびバフィーコートは，以下の手順に従って採取してください。</t>
    <rPh sb="0" eb="2">
      <t>カイセキ</t>
    </rPh>
    <rPh sb="3" eb="5">
      <t>シヨウ</t>
    </rPh>
    <rPh sb="7" eb="9">
      <t>ケッショウ</t>
    </rPh>
    <rPh sb="21" eb="23">
      <t>イカ</t>
    </rPh>
    <rPh sb="24" eb="26">
      <t>テジュン</t>
    </rPh>
    <rPh sb="27" eb="28">
      <t>シタガ</t>
    </rPh>
    <rPh sb="30" eb="32">
      <t>サイシュ</t>
    </rPh>
    <phoneticPr fontId="1"/>
  </si>
  <si>
    <t>② 採血後，冷蔵（2℃～8℃）保存のうえ6時間以内に，2,000 G，4℃にて10分間遠心してください。</t>
    <phoneticPr fontId="1"/>
  </si>
  <si>
    <t>③ ピペットの先端がバフィーコートに触れないように血漿を採取し，遠心チューブ（15 mL用）に移してください。
　　※バフィーコートが混入しないよう，十分注意してください。（バフィーコート層の上部を1 cm程度残して血漿を
　　　採取してください。）もしバフィーコートが混入してしまった場合は，再度遠心してください。</t>
    <phoneticPr fontId="1"/>
  </si>
  <si>
    <t>④ 血漿を採取後，さらにバフィーコートを採取し，チューブに移してください。</t>
    <phoneticPr fontId="1"/>
  </si>
  <si>
    <t>ご不明な点がありましたら、弊社までお問い合わせください。</t>
    <rPh sb="1" eb="3">
      <t>フメイ</t>
    </rPh>
    <rPh sb="4" eb="5">
      <t>テン</t>
    </rPh>
    <rPh sb="13" eb="15">
      <t>ヘイシャ</t>
    </rPh>
    <rPh sb="18" eb="19">
      <t>ト</t>
    </rPh>
    <rPh sb="20" eb="21">
      <t>ア</t>
    </rPh>
    <phoneticPr fontId="1"/>
  </si>
  <si>
    <t>① 真空採血管（EDTA-2Na）にて血液を20 mL以上を採取してください。
　　※採血管の規定量の血液を採取してください。採血管の規定量に満たない場合，ゲノムDNA混入の原因となり，
　　　正確な結果が得られない可能性があります。</t>
    <phoneticPr fontId="1"/>
  </si>
  <si>
    <t>デジタルPCR　プローブリスト</t>
    <phoneticPr fontId="1"/>
  </si>
  <si>
    <t>※2 サンプルがgDNAの場合は記入不要</t>
    <rPh sb="13" eb="15">
      <t>バアイ</t>
    </rPh>
    <rPh sb="16" eb="18">
      <t>キニュウ</t>
    </rPh>
    <rPh sb="18" eb="20">
      <t>フヨウ</t>
    </rPh>
    <phoneticPr fontId="1"/>
  </si>
  <si>
    <r>
      <t>cfRNA検出</t>
    </r>
    <r>
      <rPr>
        <vertAlign val="superscript"/>
        <sz val="9"/>
        <color theme="1"/>
        <rFont val="Meiryo UI"/>
        <family val="3"/>
        <charset val="128"/>
      </rPr>
      <t xml:space="preserve">※2
</t>
    </r>
    <r>
      <rPr>
        <sz val="6"/>
        <color theme="1"/>
        <rFont val="Meiryo UI"/>
        <family val="3"/>
        <charset val="128"/>
      </rPr>
      <t>（任意）</t>
    </r>
    <phoneticPr fontId="1"/>
  </si>
  <si>
    <r>
      <t>gDNA混入</t>
    </r>
    <r>
      <rPr>
        <vertAlign val="superscript"/>
        <sz val="9"/>
        <color theme="1"/>
        <rFont val="Meiryo UI"/>
        <family val="3"/>
        <charset val="128"/>
      </rPr>
      <t>※2</t>
    </r>
    <r>
      <rPr>
        <sz val="9"/>
        <color theme="1"/>
        <rFont val="Meiryo UI"/>
        <family val="3"/>
        <charset val="128"/>
      </rPr>
      <t xml:space="preserve">
</t>
    </r>
    <r>
      <rPr>
        <sz val="6"/>
        <color theme="1"/>
        <rFont val="Meiryo UI"/>
        <family val="3"/>
        <charset val="128"/>
      </rPr>
      <t>（任意）</t>
    </r>
    <phoneticPr fontId="1"/>
  </si>
  <si>
    <r>
      <t>プローブ</t>
    </r>
    <r>
      <rPr>
        <vertAlign val="superscript"/>
        <sz val="9"/>
        <rFont val="Meiryo UI"/>
        <family val="3"/>
        <charset val="128"/>
      </rPr>
      <t>※1</t>
    </r>
    <phoneticPr fontId="1"/>
  </si>
  <si>
    <t>※1 「プローブリスト」をご参照ください。</t>
    <rPh sb="14" eb="16">
      <t>サンショウ</t>
    </rPh>
    <phoneticPr fontId="1"/>
  </si>
  <si>
    <t>デジタルPCRで使用するプローブは、以下より選択してください。</t>
    <rPh sb="8" eb="10">
      <t>シヨウ</t>
    </rPh>
    <rPh sb="18" eb="20">
      <t>イカ</t>
    </rPh>
    <rPh sb="22" eb="24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</si>
</sst>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5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Arial"/>
      <family val="2"/>
    </font>
    <font>
      <sz val="10"/>
      <name val="Meiryo UI"/>
      <family val="3"/>
      <charset val="128"/>
    </font>
    <font>
      <b/>
      <sz val="16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0000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9"/>
      <color rgb="FF000000"/>
      <name val="游ゴシック"/>
      <family val="3"/>
      <charset val="128"/>
    </font>
    <font>
      <u/>
      <sz val="9"/>
      <color theme="1"/>
      <name val="游ゴシック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Segoe UI Symbol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000000"/>
      <name val="Meiryo UI"/>
      <family val="3"/>
      <charset val="128"/>
    </font>
    <font>
      <sz val="6"/>
      <color theme="1"/>
      <name val="游ゴシック"/>
      <family val="3"/>
      <charset val="128"/>
      <scheme val="minor"/>
    </font>
    <font>
      <b/>
      <sz val="12"/>
      <color rgb="FF00000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name val="Meiryo UI"/>
      <family val="3"/>
      <charset val="128"/>
    </font>
    <font>
      <b/>
      <sz val="12"/>
      <color theme="1"/>
      <name val="游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8"/>
      <color rgb="FF00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</font>
    <font>
      <b/>
      <sz val="6"/>
      <color theme="1"/>
      <name val="游ゴシック"/>
      <family val="3"/>
      <charset val="128"/>
    </font>
    <font>
      <b/>
      <sz val="9"/>
      <color rgb="FFFF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  <scheme val="minor"/>
    </font>
    <font>
      <vertAlign val="superscript"/>
      <sz val="9"/>
      <color theme="1"/>
      <name val="Meiryo UI"/>
      <family val="3"/>
      <charset val="128"/>
    </font>
    <font>
      <sz val="8"/>
      <color rgb="FF000000"/>
      <name val="Meiryo UI"/>
      <family val="3"/>
      <charset val="128"/>
    </font>
    <font>
      <sz val="6"/>
      <color theme="1"/>
      <name val="Meiryo UI"/>
      <family val="3"/>
      <charset val="128"/>
    </font>
    <font>
      <sz val="7"/>
      <color rgb="FF000000"/>
      <name val="游ゴシック"/>
      <family val="3"/>
      <charset val="128"/>
      <scheme val="minor"/>
    </font>
    <font>
      <sz val="11"/>
      <color rgb="FFFF0000"/>
      <name val="Meiryo UI"/>
      <family val="3"/>
      <charset val="128"/>
    </font>
    <font>
      <b/>
      <sz val="8"/>
      <color rgb="FF00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9"/>
      <color rgb="FF000000"/>
      <name val="Meiryo UI"/>
      <family val="3"/>
      <charset val="128"/>
    </font>
    <font>
      <vertAlign val="superscript"/>
      <sz val="9"/>
      <name val="Meiryo UI"/>
      <family val="3"/>
      <charset val="128"/>
    </font>
    <font>
      <sz val="12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57">
    <xf numFmtId="0" fontId="0" fillId="0" borderId="0" xfId="0">
      <alignment vertical="center"/>
    </xf>
    <xf numFmtId="0" fontId="4" fillId="0" borderId="0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5" fillId="0" borderId="0" xfId="0" applyFont="1">
      <alignment vertical="center"/>
    </xf>
    <xf numFmtId="0" fontId="3" fillId="0" borderId="0" xfId="1" applyFont="1" applyAlignment="1">
      <alignment vertical="center"/>
    </xf>
    <xf numFmtId="0" fontId="10" fillId="0" borderId="0" xfId="0" applyFont="1">
      <alignment vertical="center"/>
    </xf>
    <xf numFmtId="0" fontId="15" fillId="0" borderId="0" xfId="0" applyFont="1">
      <alignment vertical="center"/>
    </xf>
    <xf numFmtId="0" fontId="14" fillId="3" borderId="1" xfId="0" applyFont="1" applyFill="1" applyBorder="1" applyAlignment="1">
      <alignment horizontal="justify" vertical="center" wrapText="1"/>
    </xf>
    <xf numFmtId="0" fontId="16" fillId="3" borderId="1" xfId="0" applyFont="1" applyFill="1" applyBorder="1" applyAlignment="1">
      <alignment horizontal="justify" vertical="center" wrapText="1"/>
    </xf>
    <xf numFmtId="0" fontId="13" fillId="0" borderId="1" xfId="0" applyFont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 applyAlignment="1">
      <alignment horizontal="right"/>
    </xf>
    <xf numFmtId="0" fontId="21" fillId="2" borderId="0" xfId="0" applyFont="1" applyFill="1" applyBorder="1" applyAlignment="1">
      <alignment vertical="center"/>
    </xf>
    <xf numFmtId="0" fontId="5" fillId="0" borderId="0" xfId="0" applyFont="1" applyBorder="1">
      <alignment vertical="center"/>
    </xf>
    <xf numFmtId="0" fontId="25" fillId="0" borderId="1" xfId="0" applyFont="1" applyFill="1" applyBorder="1" applyAlignment="1">
      <alignment horizontal="left" vertical="center" wrapText="1"/>
    </xf>
    <xf numFmtId="176" fontId="24" fillId="0" borderId="1" xfId="0" applyNumberFormat="1" applyFont="1" applyFill="1" applyBorder="1" applyAlignment="1">
      <alignment horizontal="right" vertical="center" wrapText="1"/>
    </xf>
    <xf numFmtId="177" fontId="24" fillId="0" borderId="1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right" vertical="center"/>
    </xf>
    <xf numFmtId="0" fontId="23" fillId="2" borderId="0" xfId="0" applyFont="1" applyFill="1" applyBorder="1" applyAlignment="1">
      <alignment vertical="center"/>
    </xf>
    <xf numFmtId="0" fontId="11" fillId="0" borderId="0" xfId="0" applyFont="1">
      <alignment vertical="center"/>
    </xf>
    <xf numFmtId="0" fontId="24" fillId="4" borderId="1" xfId="0" applyFont="1" applyFill="1" applyBorder="1" applyAlignment="1">
      <alignment horizontal="justify" vertical="center" wrapText="1"/>
    </xf>
    <xf numFmtId="0" fontId="26" fillId="0" borderId="0" xfId="0" applyFont="1" applyAlignment="1">
      <alignment horizontal="left" vertical="center"/>
    </xf>
    <xf numFmtId="49" fontId="7" fillId="0" borderId="1" xfId="0" quotePrefix="1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9" fontId="7" fillId="0" borderId="2" xfId="0" quotePrefix="1" applyNumberFormat="1" applyFont="1" applyBorder="1" applyAlignment="1">
      <alignment horizontal="left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0" fillId="5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0" fontId="16" fillId="3" borderId="1" xfId="0" applyFont="1" applyFill="1" applyBorder="1" applyAlignment="1">
      <alignment horizontal="justify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right" vertical="center" wrapText="1"/>
    </xf>
    <xf numFmtId="0" fontId="32" fillId="0" borderId="4" xfId="0" applyFont="1" applyBorder="1" applyAlignment="1">
      <alignment horizontal="right" vertical="center" wrapText="1"/>
    </xf>
    <xf numFmtId="0" fontId="31" fillId="0" borderId="1" xfId="0" applyFont="1" applyBorder="1">
      <alignment vertical="center"/>
    </xf>
    <xf numFmtId="0" fontId="28" fillId="0" borderId="1" xfId="0" applyFont="1" applyBorder="1">
      <alignment vertical="center"/>
    </xf>
    <xf numFmtId="0" fontId="34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right" vertical="center"/>
    </xf>
    <xf numFmtId="0" fontId="35" fillId="0" borderId="1" xfId="0" applyFont="1" applyBorder="1">
      <alignment vertical="center"/>
    </xf>
    <xf numFmtId="0" fontId="35" fillId="0" borderId="1" xfId="0" applyFont="1" applyBorder="1" applyAlignment="1">
      <alignment vertical="center" wrapText="1"/>
    </xf>
    <xf numFmtId="0" fontId="35" fillId="0" borderId="1" xfId="0" quotePrefix="1" applyFont="1" applyBorder="1" applyAlignment="1">
      <alignment horizontal="left" vertical="center"/>
    </xf>
    <xf numFmtId="0" fontId="35" fillId="0" borderId="1" xfId="0" applyFont="1" applyFill="1" applyBorder="1" applyAlignment="1">
      <alignment vertical="center" wrapText="1"/>
    </xf>
    <xf numFmtId="0" fontId="35" fillId="0" borderId="1" xfId="0" applyFont="1" applyBorder="1" applyAlignment="1">
      <alignment horizontal="left" vertical="center" wrapText="1"/>
    </xf>
    <xf numFmtId="0" fontId="37" fillId="3" borderId="1" xfId="0" applyFont="1" applyFill="1" applyBorder="1" applyAlignment="1">
      <alignment horizontal="justify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177" fontId="25" fillId="0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23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horizontal="left" vertical="center"/>
    </xf>
    <xf numFmtId="0" fontId="6" fillId="2" borderId="0" xfId="1" applyFont="1" applyFill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25" fillId="0" borderId="1" xfId="0" quotePrefix="1" applyNumberFormat="1" applyFont="1" applyBorder="1" applyAlignment="1">
      <alignment horizontal="left" vertical="center"/>
    </xf>
    <xf numFmtId="0" fontId="40" fillId="2" borderId="0" xfId="0" applyFont="1" applyFill="1" applyBorder="1" applyAlignment="1"/>
    <xf numFmtId="0" fontId="18" fillId="0" borderId="0" xfId="0" applyFont="1" applyBorder="1" applyAlignment="1">
      <alignment horizontal="right" vertical="center"/>
    </xf>
    <xf numFmtId="49" fontId="7" fillId="0" borderId="0" xfId="0" quotePrefix="1" applyNumberFormat="1" applyFont="1" applyBorder="1" applyAlignment="1">
      <alignment horizontal="left" vertical="center"/>
    </xf>
    <xf numFmtId="176" fontId="7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/>
    </xf>
    <xf numFmtId="0" fontId="43" fillId="2" borderId="0" xfId="1" applyFont="1" applyFill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18" fillId="4" borderId="1" xfId="0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/>
    </xf>
    <xf numFmtId="0" fontId="45" fillId="0" borderId="1" xfId="0" applyFont="1" applyBorder="1">
      <alignment vertical="center"/>
    </xf>
    <xf numFmtId="176" fontId="7" fillId="0" borderId="0" xfId="0" applyNumberFormat="1" applyFont="1" applyFill="1" applyBorder="1" applyAlignment="1">
      <alignment horizontal="right" vertical="center" wrapText="1"/>
    </xf>
    <xf numFmtId="177" fontId="7" fillId="0" borderId="0" xfId="0" applyNumberFormat="1" applyFont="1" applyFill="1" applyBorder="1" applyAlignment="1">
      <alignment horizontal="right" vertical="center"/>
    </xf>
    <xf numFmtId="177" fontId="24" fillId="0" borderId="0" xfId="0" applyNumberFormat="1" applyFont="1" applyFill="1" applyBorder="1" applyAlignment="1">
      <alignment horizontal="righ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45" fillId="0" borderId="0" xfId="0" applyFo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11" fillId="4" borderId="3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left" vertical="top" wrapText="1"/>
    </xf>
    <xf numFmtId="0" fontId="38" fillId="0" borderId="1" xfId="0" applyFont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5" fillId="0" borderId="3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15" fillId="0" borderId="4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46" fillId="3" borderId="1" xfId="0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0" fontId="47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5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/>
    </xf>
    <xf numFmtId="0" fontId="10" fillId="0" borderId="0" xfId="0" applyFont="1" applyAlignment="1">
      <alignment horizontal="left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0" fillId="5" borderId="13" xfId="0" applyFont="1" applyFill="1" applyBorder="1" applyAlignment="1">
      <alignment horizontal="center" vertical="center" wrapText="1"/>
    </xf>
    <xf numFmtId="0" fontId="30" fillId="5" borderId="9" xfId="0" applyFont="1" applyFill="1" applyBorder="1" applyAlignment="1">
      <alignment horizontal="center" vertical="center" wrapText="1"/>
    </xf>
    <xf numFmtId="0" fontId="30" fillId="5" borderId="8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29" fillId="5" borderId="10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0" fontId="49" fillId="0" borderId="0" xfId="0" applyFont="1" applyBorder="1">
      <alignment vertical="center"/>
    </xf>
  </cellXfs>
  <cellStyles count="2">
    <cellStyle name="標準" xfId="0" builtinId="0"/>
    <cellStyle name="標準 2" xfId="1" xr:uid="{441F852E-836A-4009-8255-CCF3A3E98BCB}"/>
  </cellStyles>
  <dxfs count="0"/>
  <tableStyles count="0" defaultTableStyle="TableStyleMedium2" defaultPivotStyle="PivotStyleLight16"/>
  <colors>
    <mruColors>
      <color rgb="FFFFCCCC"/>
      <color rgb="FFFFCCFF"/>
      <color rgb="FFFF9999"/>
      <color rgb="FF99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34</xdr:row>
          <xdr:rowOff>120650</xdr:rowOff>
        </xdr:from>
        <xdr:to>
          <xdr:col>1</xdr:col>
          <xdr:colOff>412750</xdr:colOff>
          <xdr:row>36</xdr:row>
          <xdr:rowOff>31750</xdr:rowOff>
        </xdr:to>
        <xdr:sp macro="" textlink="">
          <xdr:nvSpPr>
            <xdr:cNvPr id="1034" name="Check Box 10" descr="&#10;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</xdr:row>
      <xdr:rowOff>69850</xdr:rowOff>
    </xdr:from>
    <xdr:to>
      <xdr:col>2</xdr:col>
      <xdr:colOff>12697</xdr:colOff>
      <xdr:row>2</xdr:row>
      <xdr:rowOff>234950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07950"/>
          <a:ext cx="947302" cy="44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44450</xdr:colOff>
          <xdr:row>17</xdr:row>
          <xdr:rowOff>0</xdr:rowOff>
        </xdr:from>
        <xdr:to>
          <xdr:col>2</xdr:col>
          <xdr:colOff>444500</xdr:colOff>
          <xdr:row>17</xdr:row>
          <xdr:rowOff>336550</xdr:rowOff>
        </xdr:to>
        <xdr:sp macro="" textlink="">
          <xdr:nvSpPr>
            <xdr:cNvPr id="1037" name="Check Box 13" descr="&#10;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44450</xdr:colOff>
          <xdr:row>17</xdr:row>
          <xdr:rowOff>520700</xdr:rowOff>
        </xdr:from>
        <xdr:to>
          <xdr:col>2</xdr:col>
          <xdr:colOff>444500</xdr:colOff>
          <xdr:row>18</xdr:row>
          <xdr:rowOff>0</xdr:rowOff>
        </xdr:to>
        <xdr:sp macro="" textlink="">
          <xdr:nvSpPr>
            <xdr:cNvPr id="1038" name="Check Box 14" descr="&#10;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17</xdr:row>
          <xdr:rowOff>177800</xdr:rowOff>
        </xdr:from>
        <xdr:to>
          <xdr:col>2</xdr:col>
          <xdr:colOff>717550</xdr:colOff>
          <xdr:row>17</xdr:row>
          <xdr:rowOff>501650</xdr:rowOff>
        </xdr:to>
        <xdr:sp macro="" textlink="">
          <xdr:nvSpPr>
            <xdr:cNvPr id="1039" name="Check Box 15" descr="&#10;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336550</xdr:colOff>
          <xdr:row>17</xdr:row>
          <xdr:rowOff>336550</xdr:rowOff>
        </xdr:from>
        <xdr:to>
          <xdr:col>2</xdr:col>
          <xdr:colOff>717550</xdr:colOff>
          <xdr:row>17</xdr:row>
          <xdr:rowOff>679450</xdr:rowOff>
        </xdr:to>
        <xdr:sp macro="" textlink="">
          <xdr:nvSpPr>
            <xdr:cNvPr id="1040" name="Check Box 16" descr="&#10;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882650</xdr:colOff>
          <xdr:row>14</xdr:row>
          <xdr:rowOff>177800</xdr:rowOff>
        </xdr:from>
        <xdr:to>
          <xdr:col>2</xdr:col>
          <xdr:colOff>1263650</xdr:colOff>
          <xdr:row>16</xdr:row>
          <xdr:rowOff>44450</xdr:rowOff>
        </xdr:to>
        <xdr:sp macro="" textlink="">
          <xdr:nvSpPr>
            <xdr:cNvPr id="1043" name="Check Box 19" descr="&#10;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14</xdr:row>
          <xdr:rowOff>177800</xdr:rowOff>
        </xdr:from>
        <xdr:to>
          <xdr:col>2</xdr:col>
          <xdr:colOff>450850</xdr:colOff>
          <xdr:row>16</xdr:row>
          <xdr:rowOff>44450</xdr:rowOff>
        </xdr:to>
        <xdr:sp macro="" textlink="">
          <xdr:nvSpPr>
            <xdr:cNvPr id="1044" name="Check Box 20" descr="&#10;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603250</xdr:colOff>
          <xdr:row>14</xdr:row>
          <xdr:rowOff>177800</xdr:rowOff>
        </xdr:from>
        <xdr:to>
          <xdr:col>4</xdr:col>
          <xdr:colOff>285750</xdr:colOff>
          <xdr:row>16</xdr:row>
          <xdr:rowOff>44450</xdr:rowOff>
        </xdr:to>
        <xdr:sp macro="" textlink="">
          <xdr:nvSpPr>
            <xdr:cNvPr id="1045" name="Check Box 21" descr="&#10;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768350</xdr:colOff>
          <xdr:row>14</xdr:row>
          <xdr:rowOff>177800</xdr:rowOff>
        </xdr:from>
        <xdr:to>
          <xdr:col>4</xdr:col>
          <xdr:colOff>1155700</xdr:colOff>
          <xdr:row>16</xdr:row>
          <xdr:rowOff>44450</xdr:rowOff>
        </xdr:to>
        <xdr:sp macro="" textlink="">
          <xdr:nvSpPr>
            <xdr:cNvPr id="1046" name="Check Box 22" descr="&#10;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1689100</xdr:colOff>
          <xdr:row>14</xdr:row>
          <xdr:rowOff>177800</xdr:rowOff>
        </xdr:from>
        <xdr:to>
          <xdr:col>4</xdr:col>
          <xdr:colOff>1968500</xdr:colOff>
          <xdr:row>16</xdr:row>
          <xdr:rowOff>44450</xdr:rowOff>
        </xdr:to>
        <xdr:sp macro="" textlink="">
          <xdr:nvSpPr>
            <xdr:cNvPr id="1048" name="Check Box 24" descr="&#10;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114300</xdr:rowOff>
    </xdr:from>
    <xdr:to>
      <xdr:col>10</xdr:col>
      <xdr:colOff>171450</xdr:colOff>
      <xdr:row>39</xdr:row>
      <xdr:rowOff>101600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42900"/>
          <a:ext cx="6115050" cy="869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114300</xdr:rowOff>
    </xdr:from>
    <xdr:to>
      <xdr:col>10</xdr:col>
      <xdr:colOff>171450</xdr:colOff>
      <xdr:row>53</xdr:row>
      <xdr:rowOff>38100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055100"/>
          <a:ext cx="6115050" cy="312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63500</xdr:rowOff>
    </xdr:from>
    <xdr:to>
      <xdr:col>2</xdr:col>
      <xdr:colOff>305951</xdr:colOff>
      <xdr:row>2</xdr:row>
      <xdr:rowOff>25400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63500"/>
          <a:ext cx="947302" cy="44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5FEF7-5705-4763-99E6-AFD941EB9628}">
  <sheetPr codeName="Sheet1">
    <pageSetUpPr fitToPage="1"/>
  </sheetPr>
  <dimension ref="B1:E40"/>
  <sheetViews>
    <sheetView showGridLines="0" tabSelected="1" view="pageBreakPreview" zoomScaleNormal="100" zoomScaleSheetLayoutView="100" workbookViewId="0">
      <selection activeCell="H12" sqref="H12"/>
    </sheetView>
  </sheetViews>
  <sheetFormatPr defaultRowHeight="18" x14ac:dyDescent="0.55000000000000004"/>
  <cols>
    <col min="1" max="1" width="0.6640625" customWidth="1"/>
    <col min="2" max="2" width="11.5" customWidth="1"/>
    <col min="3" max="3" width="21.5" customWidth="1"/>
    <col min="4" max="4" width="9.4140625" customWidth="1"/>
    <col min="5" max="5" width="37.58203125" customWidth="1"/>
    <col min="6" max="6" width="0.9140625" customWidth="1"/>
  </cols>
  <sheetData>
    <row r="1" spans="2:5" ht="3" customHeight="1" x14ac:dyDescent="0.55000000000000004"/>
    <row r="2" spans="2:5" ht="21.9" customHeight="1" x14ac:dyDescent="0.55000000000000004"/>
    <row r="3" spans="2:5" ht="22.5" x14ac:dyDescent="0.55000000000000004">
      <c r="B3" s="96" t="s">
        <v>68</v>
      </c>
      <c r="C3" s="96"/>
      <c r="D3" s="96"/>
      <c r="E3" s="96"/>
    </row>
    <row r="4" spans="2:5" ht="7.5" customHeight="1" x14ac:dyDescent="0.55000000000000004"/>
    <row r="5" spans="2:5" x14ac:dyDescent="0.55000000000000004">
      <c r="B5" s="6" t="s">
        <v>7</v>
      </c>
      <c r="C5" s="7"/>
      <c r="D5" s="7"/>
      <c r="E5" s="7"/>
    </row>
    <row r="6" spans="2:5" x14ac:dyDescent="0.55000000000000004">
      <c r="B6" s="8" t="s">
        <v>17</v>
      </c>
      <c r="C6" s="97"/>
      <c r="D6" s="97"/>
      <c r="E6" s="97"/>
    </row>
    <row r="7" spans="2:5" x14ac:dyDescent="0.55000000000000004">
      <c r="B7" s="9" t="s">
        <v>18</v>
      </c>
      <c r="C7" s="97"/>
      <c r="D7" s="97"/>
      <c r="E7" s="97"/>
    </row>
    <row r="8" spans="2:5" ht="35.4" customHeight="1" x14ac:dyDescent="0.55000000000000004">
      <c r="B8" s="35" t="s">
        <v>19</v>
      </c>
      <c r="C8" s="98" t="s">
        <v>10</v>
      </c>
      <c r="D8" s="98"/>
      <c r="E8" s="98"/>
    </row>
    <row r="9" spans="2:5" x14ac:dyDescent="0.55000000000000004">
      <c r="B9" s="9" t="s">
        <v>20</v>
      </c>
      <c r="C9" s="10" t="s">
        <v>11</v>
      </c>
      <c r="D9" s="9" t="s">
        <v>21</v>
      </c>
      <c r="E9" s="10"/>
    </row>
    <row r="10" spans="2:5" ht="7.5" customHeight="1" x14ac:dyDescent="0.55000000000000004">
      <c r="B10" s="7"/>
      <c r="C10" s="7"/>
      <c r="D10" s="7"/>
      <c r="E10" s="7"/>
    </row>
    <row r="11" spans="2:5" x14ac:dyDescent="0.55000000000000004">
      <c r="B11" s="6" t="s">
        <v>8</v>
      </c>
      <c r="C11" s="7"/>
      <c r="D11" s="7"/>
      <c r="E11" s="7"/>
    </row>
    <row r="12" spans="2:5" x14ac:dyDescent="0.55000000000000004">
      <c r="B12" s="8" t="s">
        <v>22</v>
      </c>
      <c r="C12" s="109" t="s">
        <v>12</v>
      </c>
      <c r="D12" s="109"/>
      <c r="E12" s="109"/>
    </row>
    <row r="13" spans="2:5" ht="18" customHeight="1" x14ac:dyDescent="0.55000000000000004">
      <c r="B13" s="8" t="s">
        <v>23</v>
      </c>
      <c r="C13" s="103" t="s">
        <v>13</v>
      </c>
      <c r="D13" s="104"/>
      <c r="E13" s="38"/>
    </row>
    <row r="14" spans="2:5" x14ac:dyDescent="0.55000000000000004">
      <c r="B14" s="9" t="s">
        <v>24</v>
      </c>
      <c r="C14" s="110" t="s">
        <v>61</v>
      </c>
      <c r="D14" s="110"/>
      <c r="E14" s="110"/>
    </row>
    <row r="15" spans="2:5" x14ac:dyDescent="0.55000000000000004">
      <c r="B15" s="9" t="s">
        <v>25</v>
      </c>
      <c r="C15" s="111" t="s">
        <v>171</v>
      </c>
      <c r="D15" s="111"/>
      <c r="E15" s="111"/>
    </row>
    <row r="16" spans="2:5" x14ac:dyDescent="0.55000000000000004">
      <c r="B16" s="56" t="s">
        <v>71</v>
      </c>
      <c r="C16" s="99" t="s">
        <v>175</v>
      </c>
      <c r="D16" s="99"/>
      <c r="E16" s="99"/>
    </row>
    <row r="17" spans="2:5" ht="15.65" customHeight="1" x14ac:dyDescent="0.55000000000000004">
      <c r="B17" s="100" t="s">
        <v>170</v>
      </c>
      <c r="C17" s="93" t="s">
        <v>69</v>
      </c>
      <c r="D17" s="94"/>
      <c r="E17" s="95"/>
    </row>
    <row r="18" spans="2:5" ht="67.5" customHeight="1" x14ac:dyDescent="0.55000000000000004">
      <c r="B18" s="101"/>
      <c r="C18" s="111" t="s">
        <v>185</v>
      </c>
      <c r="D18" s="111"/>
      <c r="E18" s="111"/>
    </row>
    <row r="19" spans="2:5" ht="15.65" customHeight="1" x14ac:dyDescent="0.55000000000000004">
      <c r="B19" s="101"/>
      <c r="C19" s="93" t="s">
        <v>70</v>
      </c>
      <c r="D19" s="94"/>
      <c r="E19" s="95"/>
    </row>
    <row r="20" spans="2:5" x14ac:dyDescent="0.55000000000000004">
      <c r="B20" s="102"/>
      <c r="C20" s="111" t="s">
        <v>186</v>
      </c>
      <c r="D20" s="111"/>
      <c r="E20" s="111"/>
    </row>
    <row r="21" spans="2:5" ht="7.5" customHeight="1" x14ac:dyDescent="0.55000000000000004">
      <c r="B21" s="7"/>
      <c r="C21" s="7"/>
      <c r="D21" s="7"/>
      <c r="E21" s="7"/>
    </row>
    <row r="22" spans="2:5" x14ac:dyDescent="0.55000000000000004">
      <c r="B22" s="6" t="s">
        <v>173</v>
      </c>
      <c r="C22" s="7"/>
      <c r="D22" s="7"/>
      <c r="E22" s="41"/>
    </row>
    <row r="23" spans="2:5" ht="18" customHeight="1" x14ac:dyDescent="0.55000000000000004">
      <c r="B23" s="113" t="s">
        <v>172</v>
      </c>
      <c r="C23" s="11" t="s">
        <v>26</v>
      </c>
      <c r="D23" s="112" t="s">
        <v>13</v>
      </c>
      <c r="E23" s="112"/>
    </row>
    <row r="24" spans="2:5" ht="18" customHeight="1" x14ac:dyDescent="0.55000000000000004">
      <c r="B24" s="113"/>
      <c r="C24" s="11" t="s">
        <v>27</v>
      </c>
      <c r="D24" s="112" t="s">
        <v>13</v>
      </c>
      <c r="E24" s="112"/>
    </row>
    <row r="25" spans="2:5" ht="18" customHeight="1" x14ac:dyDescent="0.55000000000000004">
      <c r="B25" s="113"/>
      <c r="C25" s="11" t="s">
        <v>28</v>
      </c>
      <c r="D25" s="112" t="s">
        <v>13</v>
      </c>
      <c r="E25" s="112"/>
    </row>
    <row r="26" spans="2:5" ht="18" customHeight="1" x14ac:dyDescent="0.55000000000000004">
      <c r="B26" s="113"/>
      <c r="C26" s="11" t="s">
        <v>29</v>
      </c>
      <c r="D26" s="112" t="s">
        <v>13</v>
      </c>
      <c r="E26" s="112"/>
    </row>
    <row r="27" spans="2:5" ht="18" customHeight="1" x14ac:dyDescent="0.55000000000000004">
      <c r="B27" s="113"/>
      <c r="C27" s="11" t="s">
        <v>30</v>
      </c>
      <c r="D27" s="112" t="s">
        <v>13</v>
      </c>
      <c r="E27" s="112"/>
    </row>
    <row r="28" spans="2:5" x14ac:dyDescent="0.55000000000000004">
      <c r="B28" s="113"/>
      <c r="C28" s="11" t="s">
        <v>174</v>
      </c>
      <c r="D28" s="109" t="s">
        <v>13</v>
      </c>
      <c r="E28" s="109"/>
    </row>
    <row r="29" spans="2:5" ht="7.5" customHeight="1" x14ac:dyDescent="0.55000000000000004">
      <c r="B29" s="7"/>
      <c r="C29" s="7"/>
      <c r="D29" s="7"/>
      <c r="E29" s="7"/>
    </row>
    <row r="30" spans="2:5" x14ac:dyDescent="0.55000000000000004">
      <c r="B30" s="6" t="s">
        <v>9</v>
      </c>
      <c r="C30" s="7"/>
      <c r="D30" s="7"/>
      <c r="E30" s="7"/>
    </row>
    <row r="31" spans="2:5" ht="34.5" customHeight="1" x14ac:dyDescent="0.55000000000000004">
      <c r="B31" s="106"/>
      <c r="C31" s="107"/>
      <c r="D31" s="107"/>
      <c r="E31" s="108"/>
    </row>
    <row r="32" spans="2:5" ht="7.5" customHeight="1" x14ac:dyDescent="0.55000000000000004">
      <c r="B32" s="7"/>
      <c r="C32" s="7"/>
      <c r="D32" s="7"/>
      <c r="E32" s="7"/>
    </row>
    <row r="33" spans="2:5" x14ac:dyDescent="0.55000000000000004">
      <c r="B33" s="6" t="s">
        <v>14</v>
      </c>
      <c r="C33" s="7"/>
      <c r="D33" s="7"/>
      <c r="E33" s="7"/>
    </row>
    <row r="34" spans="2:5" ht="13.5" customHeight="1" x14ac:dyDescent="0.55000000000000004">
      <c r="B34" s="105" t="s">
        <v>31</v>
      </c>
      <c r="C34" s="105"/>
      <c r="D34" s="105"/>
      <c r="E34" s="105"/>
    </row>
    <row r="35" spans="2:5" ht="13.5" customHeight="1" x14ac:dyDescent="0.55000000000000004">
      <c r="B35" s="105" t="s">
        <v>15</v>
      </c>
      <c r="C35" s="105"/>
      <c r="D35" s="105"/>
      <c r="E35" s="105"/>
    </row>
    <row r="36" spans="2:5" ht="20.399999999999999" customHeight="1" x14ac:dyDescent="0.55000000000000004">
      <c r="B36" s="13" t="s">
        <v>16</v>
      </c>
    </row>
    <row r="37" spans="2:5" ht="9.65" customHeight="1" x14ac:dyDescent="0.55000000000000004"/>
    <row r="38" spans="2:5" ht="14.4" customHeight="1" x14ac:dyDescent="0.55000000000000004">
      <c r="B38" s="24" t="s">
        <v>35</v>
      </c>
    </row>
    <row r="39" spans="2:5" ht="14.4" customHeight="1" x14ac:dyDescent="0.35">
      <c r="B39" s="7" t="s">
        <v>33</v>
      </c>
      <c r="E39" s="14"/>
    </row>
    <row r="40" spans="2:5" ht="14.4" customHeight="1" x14ac:dyDescent="0.55000000000000004">
      <c r="B40" s="7" t="s">
        <v>34</v>
      </c>
    </row>
  </sheetData>
  <mergeCells count="24">
    <mergeCell ref="B34:E34"/>
    <mergeCell ref="B31:E31"/>
    <mergeCell ref="B35:E35"/>
    <mergeCell ref="C12:E12"/>
    <mergeCell ref="C14:E14"/>
    <mergeCell ref="C15:E15"/>
    <mergeCell ref="D26:E26"/>
    <mergeCell ref="B23:B28"/>
    <mergeCell ref="D28:E28"/>
    <mergeCell ref="D27:E27"/>
    <mergeCell ref="D23:E23"/>
    <mergeCell ref="D24:E24"/>
    <mergeCell ref="D25:E25"/>
    <mergeCell ref="C18:E18"/>
    <mergeCell ref="C17:E17"/>
    <mergeCell ref="C20:E20"/>
    <mergeCell ref="C19:E19"/>
    <mergeCell ref="B3:E3"/>
    <mergeCell ref="C6:E6"/>
    <mergeCell ref="C7:E7"/>
    <mergeCell ref="C8:E8"/>
    <mergeCell ref="C16:E16"/>
    <mergeCell ref="B17:B20"/>
    <mergeCell ref="C13:D13"/>
  </mergeCells>
  <phoneticPr fontId="1"/>
  <dataValidations count="7">
    <dataValidation type="list" allowBlank="1" showInputMessage="1" sqref="D24:E24" xr:uid="{88ECC492-CBF6-4DFE-9476-149A66AD0C8B}">
      <formula1>"選択してください,Qubit Fluorometer,その他（                        　　　　　　　                       ）"</formula1>
    </dataValidation>
    <dataValidation type="list" allowBlank="1" showInputMessage="1" sqref="D26:E26" xr:uid="{E62A4526-716F-4DE0-A52C-9003B69C9453}">
      <formula1>"選択してください,TapeStation,Bioanalyzer,その他（                        　　　　　　　                       ）"</formula1>
    </dataValidation>
    <dataValidation type="list" allowBlank="1" showInputMessage="1" showErrorMessage="1" sqref="D28:E28" xr:uid="{5D7B7CCF-BD8A-4869-BA8D-B165C4F95E5F}">
      <formula1>"選択してください,実施,未実施"</formula1>
    </dataValidation>
    <dataValidation type="list" allowBlank="1" showInputMessage="1" showErrorMessage="1" sqref="C13" xr:uid="{9710DB42-DF21-492D-B99C-C61D4A78CC5B}">
      <formula1>"選択してください,リキッドバイオプシー（パネル解析）,リキッドバイオプシー（デジタルPCR）"</formula1>
    </dataValidation>
    <dataValidation type="list" allowBlank="1" showInputMessage="1" showErrorMessage="1" sqref="D23:E23" xr:uid="{CC86F419-9766-4FB7-9C79-A7BA7364EFEB}">
      <formula1>"選択してください,MagMAX Cell-Free DNA Isolation Kit,MagMAX Cell-Free Total Nucleic Acid Isolation Kit,QIAamp DNA Blood Mini Kit,その他（                        　　　　　　　    　　     　　              ）"</formula1>
    </dataValidation>
    <dataValidation type="list" allowBlank="1" showInputMessage="1" showErrorMessage="1" sqref="D27:E27" xr:uid="{7924FB70-7CA0-4477-AF0E-F88BEBCE8323}">
      <formula1>"選択してください,TapeStation_Cell-free DNA ScreenTape,TapeStation_High Sensitivity D5000 ScreenTape,TapeStation_Genomic DNA ScreenTape,Bioanalyzer_High Sensitivity DNA Kit,その他（                        　　　　　　　                                     ）"</formula1>
    </dataValidation>
    <dataValidation type="list" allowBlank="1" showInputMessage="1" showErrorMessage="1" sqref="D25:E25" xr:uid="{9F4C59C2-4834-478A-8479-ADFB5B5C4970}">
      <formula1>"選択してください,Qubit dsDNA HS Assay Kit,その他（                           　　　　　　　      　                        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fitToHeight="0" orientation="portrait" horizontalDpi="1200" verticalDpi="1200" r:id="rId1"/>
  <headerFooter>
    <oddHeader>&amp;L&amp;9解析No.
項目コード：</oddHeader>
    <oddFooter>&amp;R&amp;6&amp;F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 altText="_x000a_">
                <anchor moveWithCells="1">
                  <from>
                    <xdr:col>1</xdr:col>
                    <xdr:colOff>31750</xdr:colOff>
                    <xdr:row>34</xdr:row>
                    <xdr:rowOff>120650</xdr:rowOff>
                  </from>
                  <to>
                    <xdr:col>1</xdr:col>
                    <xdr:colOff>412750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 altText="_x000a_">
                <anchor moveWithCells="1">
                  <from>
                    <xdr:col>2</xdr:col>
                    <xdr:colOff>44450</xdr:colOff>
                    <xdr:row>17</xdr:row>
                    <xdr:rowOff>0</xdr:rowOff>
                  </from>
                  <to>
                    <xdr:col>2</xdr:col>
                    <xdr:colOff>444500</xdr:colOff>
                    <xdr:row>17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 altText="_x000a_">
                <anchor moveWithCells="1">
                  <from>
                    <xdr:col>2</xdr:col>
                    <xdr:colOff>44450</xdr:colOff>
                    <xdr:row>17</xdr:row>
                    <xdr:rowOff>520700</xdr:rowOff>
                  </from>
                  <to>
                    <xdr:col>2</xdr:col>
                    <xdr:colOff>444500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 altText="_x000a_">
                <anchor moveWithCells="1">
                  <from>
                    <xdr:col>2</xdr:col>
                    <xdr:colOff>336550</xdr:colOff>
                    <xdr:row>17</xdr:row>
                    <xdr:rowOff>177800</xdr:rowOff>
                  </from>
                  <to>
                    <xdr:col>2</xdr:col>
                    <xdr:colOff>717550</xdr:colOff>
                    <xdr:row>17</xdr:row>
                    <xdr:rowOff>501650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 altText="_x000a_">
                <anchor moveWithCells="1">
                  <from>
                    <xdr:col>2</xdr:col>
                    <xdr:colOff>336550</xdr:colOff>
                    <xdr:row>17</xdr:row>
                    <xdr:rowOff>336550</xdr:rowOff>
                  </from>
                  <to>
                    <xdr:col>2</xdr:col>
                    <xdr:colOff>717550</xdr:colOff>
                    <xdr:row>17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 altText="_x000a_">
                <anchor moveWithCells="1">
                  <from>
                    <xdr:col>2</xdr:col>
                    <xdr:colOff>882650</xdr:colOff>
                    <xdr:row>14</xdr:row>
                    <xdr:rowOff>177800</xdr:rowOff>
                  </from>
                  <to>
                    <xdr:col>2</xdr:col>
                    <xdr:colOff>1263650</xdr:colOff>
                    <xdr:row>16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 altText="_x000a_">
                <anchor moveWithCells="1">
                  <from>
                    <xdr:col>2</xdr:col>
                    <xdr:colOff>63500</xdr:colOff>
                    <xdr:row>14</xdr:row>
                    <xdr:rowOff>177800</xdr:rowOff>
                  </from>
                  <to>
                    <xdr:col>2</xdr:col>
                    <xdr:colOff>450850</xdr:colOff>
                    <xdr:row>16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 altText="_x000a_">
                <anchor moveWithCells="1">
                  <from>
                    <xdr:col>3</xdr:col>
                    <xdr:colOff>603250</xdr:colOff>
                    <xdr:row>14</xdr:row>
                    <xdr:rowOff>177800</xdr:rowOff>
                  </from>
                  <to>
                    <xdr:col>4</xdr:col>
                    <xdr:colOff>285750</xdr:colOff>
                    <xdr:row>16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 altText="_x000a_">
                <anchor moveWithCells="1">
                  <from>
                    <xdr:col>4</xdr:col>
                    <xdr:colOff>768350</xdr:colOff>
                    <xdr:row>14</xdr:row>
                    <xdr:rowOff>177800</xdr:rowOff>
                  </from>
                  <to>
                    <xdr:col>4</xdr:col>
                    <xdr:colOff>1155700</xdr:colOff>
                    <xdr:row>16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 altText="_x000a_">
                <anchor moveWithCells="1">
                  <from>
                    <xdr:col>4</xdr:col>
                    <xdr:colOff>1689100</xdr:colOff>
                    <xdr:row>14</xdr:row>
                    <xdr:rowOff>177800</xdr:rowOff>
                  </from>
                  <to>
                    <xdr:col>4</xdr:col>
                    <xdr:colOff>1968500</xdr:colOff>
                    <xdr:row>16</xdr:row>
                    <xdr:rowOff>44450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8C5D6-428F-46EB-A695-9A4A710CD348}">
  <sheetPr>
    <pageSetUpPr fitToPage="1"/>
  </sheetPr>
  <dimension ref="A1:N28"/>
  <sheetViews>
    <sheetView showGridLines="0" view="pageBreakPreview" zoomScaleNormal="85" zoomScaleSheetLayoutView="100" workbookViewId="0">
      <selection activeCell="K13" sqref="K13"/>
    </sheetView>
  </sheetViews>
  <sheetFormatPr defaultColWidth="9" defaultRowHeight="15" x14ac:dyDescent="0.55000000000000004"/>
  <cols>
    <col min="1" max="1" width="0.9140625" style="16" customWidth="1"/>
    <col min="2" max="2" width="5.6640625" style="4" customWidth="1"/>
    <col min="3" max="3" width="14.1640625" style="4" customWidth="1"/>
    <col min="4" max="4" width="8.58203125" style="4" customWidth="1"/>
    <col min="5" max="5" width="12.9140625" style="4" customWidth="1"/>
    <col min="6" max="6" width="9.58203125" style="4" customWidth="1"/>
    <col min="7" max="7" width="8.58203125" style="4" customWidth="1"/>
    <col min="8" max="8" width="7.5" style="4" customWidth="1"/>
    <col min="9" max="10" width="9.58203125" style="4" customWidth="1"/>
    <col min="11" max="11" width="10.33203125" style="4" customWidth="1"/>
    <col min="12" max="12" width="25.58203125" style="4" customWidth="1"/>
    <col min="13" max="13" width="1.1640625" style="4" customWidth="1"/>
    <col min="14" max="14" width="7" style="4" customWidth="1"/>
    <col min="15" max="16384" width="9" style="4"/>
  </cols>
  <sheetData>
    <row r="1" spans="1:14" ht="6" customHeight="1" x14ac:dyDescent="0.55000000000000004"/>
    <row r="2" spans="1:14" ht="28.5" customHeight="1" x14ac:dyDescent="0.55000000000000004">
      <c r="B2" s="23" t="s">
        <v>183</v>
      </c>
      <c r="C2" s="15"/>
      <c r="D2" s="15"/>
      <c r="E2" s="3"/>
      <c r="F2" s="3"/>
      <c r="G2" s="3"/>
      <c r="H2" s="3"/>
      <c r="I2" s="3"/>
      <c r="J2" s="3"/>
      <c r="K2" s="3"/>
      <c r="L2" s="3"/>
      <c r="M2" s="1"/>
      <c r="N2" s="1"/>
    </row>
    <row r="3" spans="1:14" s="5" customFormat="1" ht="18.5" customHeight="1" x14ac:dyDescent="0.55000000000000004">
      <c r="B3" s="114" t="s">
        <v>179</v>
      </c>
      <c r="C3" s="114"/>
      <c r="D3" s="115"/>
      <c r="E3" s="116"/>
      <c r="F3" s="116"/>
      <c r="G3" s="117"/>
      <c r="H3" s="79"/>
      <c r="I3" s="67"/>
      <c r="J3" s="66"/>
      <c r="K3" s="4"/>
    </row>
    <row r="4" spans="1:14" s="5" customFormat="1" ht="18.5" customHeight="1" x14ac:dyDescent="0.55000000000000004">
      <c r="B4" s="118" t="s">
        <v>180</v>
      </c>
      <c r="C4" s="118"/>
      <c r="D4" s="115"/>
      <c r="E4" s="116"/>
      <c r="F4" s="116"/>
      <c r="G4" s="117"/>
      <c r="H4" s="79"/>
      <c r="I4" s="67"/>
      <c r="J4" s="66"/>
      <c r="K4" s="4"/>
    </row>
    <row r="5" spans="1:14" s="5" customFormat="1" ht="18.5" customHeight="1" x14ac:dyDescent="0.55000000000000004">
      <c r="B5" s="118" t="s">
        <v>181</v>
      </c>
      <c r="C5" s="118"/>
      <c r="D5" s="119" t="s">
        <v>182</v>
      </c>
      <c r="E5" s="119"/>
      <c r="F5" s="119"/>
      <c r="G5" s="119"/>
      <c r="H5" s="79"/>
      <c r="I5" s="67"/>
      <c r="J5" s="66"/>
      <c r="K5" s="4"/>
    </row>
    <row r="6" spans="1:14" s="5" customFormat="1" ht="5" customHeight="1" x14ac:dyDescent="0.55000000000000004">
      <c r="B6" s="80"/>
      <c r="C6" s="80"/>
      <c r="D6" s="81"/>
      <c r="E6" s="81"/>
      <c r="F6" s="81"/>
      <c r="G6" s="81"/>
      <c r="H6" s="79"/>
      <c r="I6" s="67"/>
      <c r="J6" s="66"/>
      <c r="K6" s="4"/>
    </row>
    <row r="7" spans="1:14" ht="15.5" customHeight="1" x14ac:dyDescent="0.55000000000000004">
      <c r="B7" s="23"/>
      <c r="C7" s="15"/>
      <c r="D7" s="15"/>
      <c r="E7" s="3"/>
      <c r="F7" s="3"/>
      <c r="G7" s="3"/>
      <c r="H7" s="3"/>
      <c r="I7" s="60" t="s">
        <v>176</v>
      </c>
      <c r="J7" s="3"/>
      <c r="K7" s="3"/>
      <c r="L7" s="3"/>
      <c r="M7" s="1"/>
      <c r="N7" s="1"/>
    </row>
    <row r="8" spans="1:14" s="5" customFormat="1" ht="17" customHeight="1" x14ac:dyDescent="0.55000000000000004">
      <c r="A8" s="34"/>
      <c r="B8" s="128" t="s">
        <v>1</v>
      </c>
      <c r="C8" s="129" t="s">
        <v>2</v>
      </c>
      <c r="D8" s="129" t="s">
        <v>62</v>
      </c>
      <c r="E8" s="82" t="s">
        <v>167</v>
      </c>
      <c r="F8" s="122" t="s">
        <v>168</v>
      </c>
      <c r="G8" s="123"/>
      <c r="H8" s="123"/>
      <c r="I8" s="123"/>
      <c r="J8" s="123"/>
      <c r="K8" s="124"/>
      <c r="L8" s="120" t="s">
        <v>0</v>
      </c>
      <c r="M8" s="4"/>
    </row>
    <row r="9" spans="1:14" ht="35.15" customHeight="1" x14ac:dyDescent="0.55000000000000004">
      <c r="B9" s="128"/>
      <c r="C9" s="129"/>
      <c r="D9" s="129"/>
      <c r="E9" s="59" t="s">
        <v>65</v>
      </c>
      <c r="F9" s="59" t="s">
        <v>165</v>
      </c>
      <c r="G9" s="59" t="s">
        <v>32</v>
      </c>
      <c r="H9" s="59" t="s">
        <v>166</v>
      </c>
      <c r="I9" s="88" t="s">
        <v>212</v>
      </c>
      <c r="J9" s="88" t="s">
        <v>211</v>
      </c>
      <c r="K9" s="88" t="s">
        <v>178</v>
      </c>
      <c r="L9" s="120"/>
    </row>
    <row r="10" spans="1:14" ht="17.399999999999999" customHeight="1" x14ac:dyDescent="0.55000000000000004">
      <c r="B10" s="70" t="s">
        <v>3</v>
      </c>
      <c r="C10" s="17" t="s">
        <v>4</v>
      </c>
      <c r="D10" s="70" t="s">
        <v>63</v>
      </c>
      <c r="E10" s="18">
        <v>5</v>
      </c>
      <c r="F10" s="57" t="s">
        <v>67</v>
      </c>
      <c r="G10" s="58" t="s">
        <v>67</v>
      </c>
      <c r="H10" s="58" t="s">
        <v>67</v>
      </c>
      <c r="I10" s="70" t="s">
        <v>67</v>
      </c>
      <c r="J10" s="70" t="s">
        <v>67</v>
      </c>
      <c r="K10" s="18"/>
      <c r="L10" s="70"/>
    </row>
    <row r="11" spans="1:14" ht="17.399999999999999" customHeight="1" x14ac:dyDescent="0.55000000000000004">
      <c r="B11" s="70" t="s">
        <v>3</v>
      </c>
      <c r="C11" s="17" t="s">
        <v>64</v>
      </c>
      <c r="D11" s="70" t="s">
        <v>66</v>
      </c>
      <c r="E11" s="57" t="s">
        <v>67</v>
      </c>
      <c r="F11" s="18">
        <v>15</v>
      </c>
      <c r="G11" s="19">
        <v>2</v>
      </c>
      <c r="H11" s="19">
        <f t="shared" ref="H11:H23" si="0">F11*G11</f>
        <v>30</v>
      </c>
      <c r="I11" s="70" t="s">
        <v>5</v>
      </c>
      <c r="J11" s="70" t="s">
        <v>6</v>
      </c>
      <c r="K11" s="57"/>
      <c r="L11" s="70"/>
    </row>
    <row r="12" spans="1:14" ht="17.399999999999999" customHeight="1" x14ac:dyDescent="0.55000000000000004">
      <c r="B12" s="20">
        <v>1</v>
      </c>
      <c r="C12" s="83"/>
      <c r="D12" s="21"/>
      <c r="E12" s="48"/>
      <c r="F12" s="48"/>
      <c r="G12" s="50"/>
      <c r="H12" s="19">
        <f t="shared" si="0"/>
        <v>0</v>
      </c>
      <c r="I12" s="49"/>
      <c r="J12" s="49"/>
      <c r="K12" s="48"/>
      <c r="L12" s="28"/>
    </row>
    <row r="13" spans="1:14" ht="17.399999999999999" customHeight="1" x14ac:dyDescent="0.55000000000000004">
      <c r="B13" s="20">
        <v>2</v>
      </c>
      <c r="C13" s="83"/>
      <c r="D13" s="21"/>
      <c r="E13" s="48"/>
      <c r="F13" s="48"/>
      <c r="G13" s="50"/>
      <c r="H13" s="19">
        <f t="shared" si="0"/>
        <v>0</v>
      </c>
      <c r="I13" s="21"/>
      <c r="J13" s="21"/>
      <c r="K13" s="48"/>
      <c r="L13" s="28"/>
    </row>
    <row r="14" spans="1:14" ht="17.399999999999999" customHeight="1" x14ac:dyDescent="0.55000000000000004">
      <c r="B14" s="20">
        <v>3</v>
      </c>
      <c r="C14" s="27"/>
      <c r="D14" s="21"/>
      <c r="E14" s="48"/>
      <c r="F14" s="48"/>
      <c r="G14" s="50"/>
      <c r="H14" s="19">
        <f t="shared" si="0"/>
        <v>0</v>
      </c>
      <c r="I14" s="49"/>
      <c r="J14" s="49"/>
      <c r="K14" s="48"/>
      <c r="L14" s="28"/>
    </row>
    <row r="15" spans="1:14" ht="17.399999999999999" customHeight="1" x14ac:dyDescent="0.55000000000000004">
      <c r="B15" s="20">
        <v>4</v>
      </c>
      <c r="C15" s="27"/>
      <c r="D15" s="21"/>
      <c r="E15" s="36"/>
      <c r="F15" s="48"/>
      <c r="G15" s="50"/>
      <c r="H15" s="19">
        <f t="shared" si="0"/>
        <v>0</v>
      </c>
      <c r="I15" s="49"/>
      <c r="J15" s="49"/>
      <c r="K15" s="36"/>
      <c r="L15" s="28"/>
    </row>
    <row r="16" spans="1:14" ht="17.399999999999999" customHeight="1" x14ac:dyDescent="0.55000000000000004">
      <c r="B16" s="20">
        <v>5</v>
      </c>
      <c r="C16" s="27"/>
      <c r="D16" s="21"/>
      <c r="E16" s="36"/>
      <c r="F16" s="48"/>
      <c r="G16" s="50"/>
      <c r="H16" s="19">
        <f t="shared" si="0"/>
        <v>0</v>
      </c>
      <c r="I16" s="21"/>
      <c r="J16" s="21"/>
      <c r="K16" s="36"/>
      <c r="L16" s="28"/>
    </row>
    <row r="17" spans="2:12" ht="17.399999999999999" customHeight="1" x14ac:dyDescent="0.55000000000000004">
      <c r="B17" s="20">
        <v>6</v>
      </c>
      <c r="C17" s="27"/>
      <c r="D17" s="21"/>
      <c r="E17" s="36"/>
      <c r="F17" s="48"/>
      <c r="G17" s="50"/>
      <c r="H17" s="19">
        <f t="shared" si="0"/>
        <v>0</v>
      </c>
      <c r="I17" s="21"/>
      <c r="J17" s="21"/>
      <c r="K17" s="36"/>
      <c r="L17" s="28"/>
    </row>
    <row r="18" spans="2:12" ht="17.399999999999999" customHeight="1" x14ac:dyDescent="0.55000000000000004">
      <c r="B18" s="20">
        <v>7</v>
      </c>
      <c r="C18" s="27"/>
      <c r="D18" s="21"/>
      <c r="E18" s="36"/>
      <c r="F18" s="48"/>
      <c r="G18" s="50"/>
      <c r="H18" s="19">
        <f t="shared" si="0"/>
        <v>0</v>
      </c>
      <c r="I18" s="21"/>
      <c r="J18" s="21"/>
      <c r="K18" s="36"/>
      <c r="L18" s="28"/>
    </row>
    <row r="19" spans="2:12" ht="17.399999999999999" customHeight="1" x14ac:dyDescent="0.55000000000000004">
      <c r="B19" s="20">
        <v>8</v>
      </c>
      <c r="C19" s="27"/>
      <c r="D19" s="21"/>
      <c r="E19" s="36"/>
      <c r="F19" s="48"/>
      <c r="G19" s="50"/>
      <c r="H19" s="19">
        <f t="shared" si="0"/>
        <v>0</v>
      </c>
      <c r="I19" s="21"/>
      <c r="J19" s="21"/>
      <c r="K19" s="36"/>
      <c r="L19" s="28"/>
    </row>
    <row r="20" spans="2:12" ht="17.399999999999999" customHeight="1" x14ac:dyDescent="0.55000000000000004">
      <c r="B20" s="20">
        <v>9</v>
      </c>
      <c r="C20" s="29"/>
      <c r="D20" s="21"/>
      <c r="E20" s="37"/>
      <c r="F20" s="48"/>
      <c r="G20" s="50"/>
      <c r="H20" s="19">
        <f t="shared" si="0"/>
        <v>0</v>
      </c>
      <c r="I20" s="21"/>
      <c r="J20" s="21"/>
      <c r="K20" s="37"/>
      <c r="L20" s="2"/>
    </row>
    <row r="21" spans="2:12" ht="17.399999999999999" customHeight="1" x14ac:dyDescent="0.55000000000000004">
      <c r="B21" s="20">
        <v>10</v>
      </c>
      <c r="C21" s="27"/>
      <c r="D21" s="21"/>
      <c r="E21" s="36"/>
      <c r="F21" s="48"/>
      <c r="G21" s="50"/>
      <c r="H21" s="19">
        <f t="shared" si="0"/>
        <v>0</v>
      </c>
      <c r="I21" s="21"/>
      <c r="J21" s="21"/>
      <c r="K21" s="36"/>
      <c r="L21" s="28"/>
    </row>
    <row r="22" spans="2:12" ht="17.399999999999999" customHeight="1" x14ac:dyDescent="0.55000000000000004">
      <c r="B22" s="20">
        <v>11</v>
      </c>
      <c r="C22" s="27"/>
      <c r="D22" s="21"/>
      <c r="E22" s="36"/>
      <c r="F22" s="48"/>
      <c r="G22" s="50"/>
      <c r="H22" s="19">
        <f t="shared" si="0"/>
        <v>0</v>
      </c>
      <c r="I22" s="21"/>
      <c r="J22" s="21"/>
      <c r="K22" s="36"/>
      <c r="L22" s="28"/>
    </row>
    <row r="23" spans="2:12" ht="17.399999999999999" customHeight="1" x14ac:dyDescent="0.55000000000000004">
      <c r="B23" s="20">
        <v>12</v>
      </c>
      <c r="C23" s="27"/>
      <c r="D23" s="21"/>
      <c r="E23" s="36"/>
      <c r="F23" s="48"/>
      <c r="G23" s="50"/>
      <c r="H23" s="19">
        <f t="shared" si="0"/>
        <v>0</v>
      </c>
      <c r="I23" s="21"/>
      <c r="J23" s="21"/>
      <c r="K23" s="36"/>
      <c r="L23" s="28"/>
    </row>
    <row r="24" spans="2:12" ht="21" customHeight="1" x14ac:dyDescent="0.55000000000000004">
      <c r="B24" s="12" t="s">
        <v>37</v>
      </c>
    </row>
    <row r="25" spans="2:12" ht="21" customHeight="1" x14ac:dyDescent="0.55000000000000004">
      <c r="B25" s="12"/>
    </row>
    <row r="26" spans="2:12" ht="18" customHeight="1" x14ac:dyDescent="0.55000000000000004">
      <c r="B26" s="121" t="s">
        <v>36</v>
      </c>
      <c r="C26" s="25" t="s">
        <v>38</v>
      </c>
      <c r="D26" s="125"/>
      <c r="E26" s="126"/>
      <c r="F26" s="126"/>
      <c r="G26" s="126"/>
      <c r="H26" s="126"/>
      <c r="I26" s="126"/>
      <c r="J26" s="127"/>
      <c r="K26" s="61"/>
    </row>
    <row r="27" spans="2:12" ht="18" customHeight="1" x14ac:dyDescent="0.55000000000000004">
      <c r="B27" s="121"/>
      <c r="C27" s="25" t="s">
        <v>39</v>
      </c>
      <c r="D27" s="125"/>
      <c r="E27" s="126"/>
      <c r="F27" s="126"/>
      <c r="G27" s="126"/>
      <c r="H27" s="126"/>
      <c r="I27" s="126"/>
      <c r="J27" s="127"/>
      <c r="K27" s="61"/>
    </row>
    <row r="28" spans="2:12" ht="6" customHeight="1" x14ac:dyDescent="0.55000000000000004"/>
  </sheetData>
  <mergeCells count="14">
    <mergeCell ref="L8:L9"/>
    <mergeCell ref="B26:B27"/>
    <mergeCell ref="F8:K8"/>
    <mergeCell ref="D26:J26"/>
    <mergeCell ref="D27:J27"/>
    <mergeCell ref="B8:B9"/>
    <mergeCell ref="C8:C9"/>
    <mergeCell ref="D8:D9"/>
    <mergeCell ref="B3:C3"/>
    <mergeCell ref="D3:G3"/>
    <mergeCell ref="B4:C4"/>
    <mergeCell ref="D4:G4"/>
    <mergeCell ref="B5:C5"/>
    <mergeCell ref="D5:G5"/>
  </mergeCells>
  <phoneticPr fontId="1"/>
  <dataValidations count="3">
    <dataValidation type="list" allowBlank="1" showInputMessage="1" showErrorMessage="1" sqref="D12:D23" xr:uid="{09CD6939-DF18-4C51-9AB4-BDF4CAE3711C}">
      <formula1>"血漿,バフィーコート,cfTNA,cfDNA,gDNA"</formula1>
    </dataValidation>
    <dataValidation type="list" allowBlank="1" showInputMessage="1" showErrorMessage="1" sqref="I12:I23" xr:uid="{2E3EF597-CBCA-4055-A94F-03F5AD8E4F13}">
      <formula1>"検出あり,検出なし,未実施"</formula1>
    </dataValidation>
    <dataValidation type="list" allowBlank="1" showInputMessage="1" showErrorMessage="1" sqref="J12:J23" xr:uid="{8D052166-EFCC-4321-AC20-6704DF61FDF5}">
      <formula1>"混入なし,混入あり"</formula1>
    </dataValidation>
  </dataValidations>
  <pageMargins left="0.70866141732283472" right="0.70866141732283472" top="0.74803149606299213" bottom="0.74803149606299213" header="0.31496062992125984" footer="0.31496062992125984"/>
  <pageSetup paperSize="9" scale="97" fitToHeight="0" orientation="landscape" verticalDpi="1200" r:id="rId1"/>
  <headerFooter>
    <oddHeader>&amp;R&amp;8&amp;P/&amp;Nページ</oddHeader>
    <oddFooter>&amp;R&amp;6&amp;F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F4BB3-6E62-4D70-AA48-9D6D779008B9}">
  <sheetPr>
    <pageSetUpPr fitToPage="1"/>
  </sheetPr>
  <dimension ref="B1:AD36"/>
  <sheetViews>
    <sheetView showGridLines="0" view="pageBreakPreview" zoomScaleNormal="85" zoomScaleSheetLayoutView="100" workbookViewId="0">
      <pane ySplit="8" topLeftCell="A9" activePane="bottomLeft" state="frozen"/>
      <selection pane="bottomLeft" activeCell="G39" sqref="G39"/>
    </sheetView>
  </sheetViews>
  <sheetFormatPr defaultColWidth="9" defaultRowHeight="15" x14ac:dyDescent="0.55000000000000004"/>
  <cols>
    <col min="1" max="1" width="0.9140625" style="4" customWidth="1"/>
    <col min="2" max="2" width="5.6640625" style="4" customWidth="1"/>
    <col min="3" max="3" width="18.4140625" style="4" customWidth="1"/>
    <col min="4" max="5" width="11" style="4" customWidth="1"/>
    <col min="6" max="6" width="8.58203125" style="4" customWidth="1"/>
    <col min="7" max="7" width="12.9140625" style="4" customWidth="1"/>
    <col min="8" max="8" width="9.58203125" style="4" customWidth="1"/>
    <col min="9" max="9" width="8.58203125" style="4" customWidth="1"/>
    <col min="10" max="10" width="7.5" style="4" customWidth="1"/>
    <col min="11" max="12" width="9.58203125" style="4" customWidth="1"/>
    <col min="13" max="13" width="10.33203125" style="4" customWidth="1"/>
    <col min="14" max="14" width="26.1640625" style="4" customWidth="1"/>
    <col min="15" max="15" width="1.1640625" style="4" customWidth="1"/>
    <col min="16" max="16" width="15.83203125" style="4" customWidth="1"/>
    <col min="17" max="17" width="9" style="4"/>
    <col min="18" max="18" width="15.1640625" style="4" bestFit="1" customWidth="1"/>
    <col min="19" max="24" width="9" style="4" bestFit="1" customWidth="1"/>
    <col min="25" max="25" width="20.9140625" style="4" bestFit="1" customWidth="1"/>
    <col min="26" max="28" width="9" style="4" bestFit="1" customWidth="1"/>
    <col min="29" max="29" width="9" style="4" customWidth="1"/>
    <col min="30" max="30" width="11.4140625" style="4" bestFit="1" customWidth="1"/>
    <col min="31" max="16384" width="9" style="4"/>
  </cols>
  <sheetData>
    <row r="1" spans="2:30" ht="6" customHeight="1" x14ac:dyDescent="0.55000000000000004"/>
    <row r="2" spans="2:30" ht="28.5" customHeight="1" x14ac:dyDescent="0.55000000000000004">
      <c r="B2" s="62" t="s">
        <v>184</v>
      </c>
      <c r="C2" s="63"/>
      <c r="D2" s="63"/>
      <c r="E2" s="63"/>
      <c r="F2" s="15"/>
      <c r="G2" s="3"/>
      <c r="H2" s="3"/>
      <c r="I2" s="3"/>
      <c r="J2" s="3"/>
      <c r="K2" s="3"/>
      <c r="L2" s="3"/>
      <c r="M2" s="3"/>
      <c r="N2" s="64"/>
      <c r="O2" s="65"/>
      <c r="P2" s="65"/>
    </row>
    <row r="3" spans="2:30" s="5" customFormat="1" ht="18.5" customHeight="1" x14ac:dyDescent="0.55000000000000004">
      <c r="B3" s="114" t="s">
        <v>179</v>
      </c>
      <c r="C3" s="114"/>
      <c r="D3" s="115"/>
      <c r="E3" s="116"/>
      <c r="F3" s="116"/>
      <c r="G3" s="117"/>
      <c r="H3" s="79"/>
      <c r="I3" s="67"/>
      <c r="J3" s="66"/>
      <c r="K3" s="4"/>
    </row>
    <row r="4" spans="2:30" s="5" customFormat="1" ht="18.5" customHeight="1" x14ac:dyDescent="0.55000000000000004">
      <c r="B4" s="118" t="s">
        <v>180</v>
      </c>
      <c r="C4" s="118"/>
      <c r="D4" s="115"/>
      <c r="E4" s="116"/>
      <c r="F4" s="116"/>
      <c r="G4" s="117"/>
      <c r="H4" s="79"/>
      <c r="I4" s="67"/>
      <c r="J4" s="66"/>
      <c r="K4" s="4"/>
    </row>
    <row r="5" spans="2:30" s="5" customFormat="1" ht="18.5" customHeight="1" x14ac:dyDescent="0.55000000000000004">
      <c r="B5" s="118" t="s">
        <v>181</v>
      </c>
      <c r="C5" s="118"/>
      <c r="D5" s="119" t="s">
        <v>182</v>
      </c>
      <c r="E5" s="119"/>
      <c r="F5" s="119"/>
      <c r="G5" s="119"/>
      <c r="H5" s="79"/>
      <c r="I5" s="67"/>
      <c r="J5" s="66"/>
      <c r="K5" s="4"/>
    </row>
    <row r="6" spans="2:30" s="5" customFormat="1" ht="13.5" customHeight="1" x14ac:dyDescent="0.25">
      <c r="B6" s="66"/>
      <c r="C6" s="67"/>
      <c r="D6" s="73" t="s">
        <v>226</v>
      </c>
      <c r="E6" s="67"/>
      <c r="F6" s="15"/>
      <c r="G6" s="3"/>
      <c r="H6" s="3"/>
      <c r="I6" s="3"/>
      <c r="J6" s="3"/>
      <c r="K6" s="73" t="s">
        <v>222</v>
      </c>
      <c r="L6" s="3"/>
      <c r="M6" s="3"/>
      <c r="N6" s="66"/>
      <c r="O6" s="4"/>
    </row>
    <row r="7" spans="2:30" s="5" customFormat="1" ht="17.5" customHeight="1" x14ac:dyDescent="0.55000000000000004">
      <c r="B7" s="128" t="s">
        <v>1</v>
      </c>
      <c r="C7" s="129" t="s">
        <v>2</v>
      </c>
      <c r="D7" s="130" t="s">
        <v>225</v>
      </c>
      <c r="E7" s="131"/>
      <c r="F7" s="129" t="s">
        <v>62</v>
      </c>
      <c r="G7" s="82" t="s">
        <v>167</v>
      </c>
      <c r="H7" s="122" t="s">
        <v>168</v>
      </c>
      <c r="I7" s="123"/>
      <c r="J7" s="123"/>
      <c r="K7" s="123"/>
      <c r="L7" s="123"/>
      <c r="M7" s="124"/>
      <c r="N7" s="120" t="s">
        <v>0</v>
      </c>
      <c r="O7" s="4"/>
    </row>
    <row r="8" spans="2:30" ht="35.15" customHeight="1" x14ac:dyDescent="0.55000000000000004">
      <c r="B8" s="128"/>
      <c r="C8" s="129"/>
      <c r="D8" s="89" t="s">
        <v>209</v>
      </c>
      <c r="E8" s="89" t="s">
        <v>213</v>
      </c>
      <c r="F8" s="129"/>
      <c r="G8" s="59" t="s">
        <v>65</v>
      </c>
      <c r="H8" s="59" t="s">
        <v>165</v>
      </c>
      <c r="I8" s="59" t="s">
        <v>32</v>
      </c>
      <c r="J8" s="59" t="s">
        <v>166</v>
      </c>
      <c r="K8" s="88" t="s">
        <v>223</v>
      </c>
      <c r="L8" s="88" t="s">
        <v>224</v>
      </c>
      <c r="M8" s="88" t="s">
        <v>178</v>
      </c>
      <c r="N8" s="120"/>
    </row>
    <row r="9" spans="2:30" ht="17.399999999999999" customHeight="1" x14ac:dyDescent="0.55000000000000004">
      <c r="B9" s="68" t="s">
        <v>3</v>
      </c>
      <c r="C9" s="69" t="s">
        <v>4</v>
      </c>
      <c r="D9" s="72" t="s">
        <v>108</v>
      </c>
      <c r="E9" s="72" t="s">
        <v>109</v>
      </c>
      <c r="F9" s="70" t="s">
        <v>63</v>
      </c>
      <c r="G9" s="18">
        <v>5</v>
      </c>
      <c r="H9" s="57" t="s">
        <v>67</v>
      </c>
      <c r="I9" s="58" t="s">
        <v>67</v>
      </c>
      <c r="J9" s="58" t="s">
        <v>67</v>
      </c>
      <c r="K9" s="70" t="s">
        <v>67</v>
      </c>
      <c r="L9" s="70" t="s">
        <v>67</v>
      </c>
      <c r="M9" s="70" t="s">
        <v>67</v>
      </c>
      <c r="N9" s="68"/>
      <c r="Q9" s="43" t="s">
        <v>156</v>
      </c>
      <c r="R9" s="43" t="s">
        <v>188</v>
      </c>
      <c r="S9" s="84" t="s">
        <v>108</v>
      </c>
      <c r="T9" s="84" t="s">
        <v>84</v>
      </c>
      <c r="U9" s="84" t="s">
        <v>189</v>
      </c>
      <c r="V9" s="84" t="s">
        <v>111</v>
      </c>
      <c r="W9" s="84" t="s">
        <v>128</v>
      </c>
      <c r="X9" s="84" t="s">
        <v>114</v>
      </c>
      <c r="Y9" s="84" t="s">
        <v>190</v>
      </c>
      <c r="Z9" s="84" t="s">
        <v>191</v>
      </c>
      <c r="AA9" s="84" t="s">
        <v>192</v>
      </c>
      <c r="AB9" s="84" t="s">
        <v>193</v>
      </c>
      <c r="AC9" s="84" t="s">
        <v>194</v>
      </c>
      <c r="AD9" s="84" t="s">
        <v>169</v>
      </c>
    </row>
    <row r="10" spans="2:30" ht="17.399999999999999" customHeight="1" x14ac:dyDescent="0.55000000000000004">
      <c r="B10" s="68" t="s">
        <v>3</v>
      </c>
      <c r="C10" s="69" t="s">
        <v>64</v>
      </c>
      <c r="D10" s="72" t="s">
        <v>84</v>
      </c>
      <c r="E10" s="72" t="s">
        <v>85</v>
      </c>
      <c r="F10" s="70" t="s">
        <v>66</v>
      </c>
      <c r="G10" s="57" t="s">
        <v>67</v>
      </c>
      <c r="H10" s="18">
        <v>15</v>
      </c>
      <c r="I10" s="19">
        <v>2</v>
      </c>
      <c r="J10" s="19">
        <f t="shared" ref="J10:J22" si="0">H10*I10</f>
        <v>30</v>
      </c>
      <c r="K10" s="70" t="s">
        <v>5</v>
      </c>
      <c r="L10" s="70" t="s">
        <v>6</v>
      </c>
      <c r="M10" s="70" t="s">
        <v>67</v>
      </c>
      <c r="N10" s="68"/>
      <c r="R10" s="43"/>
      <c r="S10" s="43" t="s">
        <v>195</v>
      </c>
      <c r="T10" s="43" t="s">
        <v>195</v>
      </c>
      <c r="U10" s="43" t="s">
        <v>195</v>
      </c>
      <c r="V10" s="43" t="s">
        <v>195</v>
      </c>
      <c r="W10" s="43" t="s">
        <v>195</v>
      </c>
      <c r="X10" s="43" t="s">
        <v>195</v>
      </c>
      <c r="Y10" s="43" t="s">
        <v>195</v>
      </c>
      <c r="Z10" s="43" t="s">
        <v>195</v>
      </c>
      <c r="AA10" s="43" t="s">
        <v>195</v>
      </c>
      <c r="AB10" s="43" t="s">
        <v>195</v>
      </c>
      <c r="AC10" s="43" t="s">
        <v>195</v>
      </c>
      <c r="AD10" s="43" t="s">
        <v>195</v>
      </c>
    </row>
    <row r="11" spans="2:30" ht="17.399999999999999" customHeight="1" x14ac:dyDescent="0.55000000000000004">
      <c r="B11" s="20">
        <v>1</v>
      </c>
      <c r="C11" s="27"/>
      <c r="D11" s="27"/>
      <c r="E11" s="27"/>
      <c r="F11" s="21"/>
      <c r="G11" s="48"/>
      <c r="H11" s="48"/>
      <c r="I11" s="50"/>
      <c r="J11" s="19">
        <f t="shared" si="0"/>
        <v>0</v>
      </c>
      <c r="K11" s="49"/>
      <c r="L11" s="49"/>
      <c r="M11" s="48"/>
      <c r="N11" s="28"/>
      <c r="S11" s="43" t="s">
        <v>109</v>
      </c>
      <c r="T11" s="43" t="s">
        <v>85</v>
      </c>
      <c r="U11" s="43" t="s">
        <v>196</v>
      </c>
      <c r="V11" s="43" t="s">
        <v>112</v>
      </c>
      <c r="W11" s="43" t="s">
        <v>129</v>
      </c>
      <c r="X11" s="43" t="s">
        <v>197</v>
      </c>
      <c r="Y11" s="43" t="s">
        <v>198</v>
      </c>
      <c r="Z11" s="43" t="s">
        <v>199</v>
      </c>
      <c r="AA11" s="43" t="s">
        <v>79</v>
      </c>
      <c r="AB11" s="43" t="s">
        <v>200</v>
      </c>
      <c r="AC11" s="43" t="s">
        <v>98</v>
      </c>
      <c r="AD11" s="43" t="s">
        <v>102</v>
      </c>
    </row>
    <row r="12" spans="2:30" ht="17.399999999999999" customHeight="1" x14ac:dyDescent="0.55000000000000004">
      <c r="B12" s="20">
        <v>2</v>
      </c>
      <c r="C12" s="27"/>
      <c r="D12" s="27"/>
      <c r="E12" s="27"/>
      <c r="F12" s="21"/>
      <c r="G12" s="48"/>
      <c r="H12" s="48"/>
      <c r="I12" s="50"/>
      <c r="J12" s="19">
        <f t="shared" si="0"/>
        <v>0</v>
      </c>
      <c r="K12" s="21"/>
      <c r="L12" s="21"/>
      <c r="M12" s="48"/>
      <c r="N12" s="28"/>
      <c r="S12" s="43"/>
      <c r="T12" s="43"/>
      <c r="U12" s="43"/>
      <c r="V12" s="43"/>
      <c r="W12" s="43" t="s">
        <v>201</v>
      </c>
      <c r="X12" s="43"/>
      <c r="Y12" s="43" t="s">
        <v>79</v>
      </c>
      <c r="Z12" s="43"/>
      <c r="AA12" s="43"/>
      <c r="AB12" s="43" t="s">
        <v>89</v>
      </c>
      <c r="AC12" s="43"/>
      <c r="AD12" s="43" t="s">
        <v>136</v>
      </c>
    </row>
    <row r="13" spans="2:30" ht="17.399999999999999" customHeight="1" x14ac:dyDescent="0.55000000000000004">
      <c r="B13" s="20">
        <v>3</v>
      </c>
      <c r="C13" s="27"/>
      <c r="D13" s="27"/>
      <c r="E13" s="27"/>
      <c r="F13" s="21"/>
      <c r="G13" s="48"/>
      <c r="H13" s="48"/>
      <c r="I13" s="50"/>
      <c r="J13" s="19">
        <f t="shared" si="0"/>
        <v>0</v>
      </c>
      <c r="K13" s="49"/>
      <c r="L13" s="49"/>
      <c r="M13" s="48"/>
      <c r="N13" s="28"/>
      <c r="S13" s="43"/>
      <c r="T13" s="43"/>
      <c r="U13" s="43"/>
      <c r="V13" s="43"/>
      <c r="W13" s="43"/>
      <c r="X13" s="43"/>
      <c r="Y13" s="43" t="s">
        <v>202</v>
      </c>
      <c r="Z13" s="43"/>
      <c r="AA13" s="43"/>
      <c r="AB13" s="43" t="s">
        <v>87</v>
      </c>
      <c r="AC13" s="43"/>
      <c r="AD13" s="43" t="s">
        <v>104</v>
      </c>
    </row>
    <row r="14" spans="2:30" ht="17.399999999999999" customHeight="1" x14ac:dyDescent="0.55000000000000004">
      <c r="B14" s="20">
        <v>4</v>
      </c>
      <c r="C14" s="27"/>
      <c r="D14" s="27"/>
      <c r="E14" s="27"/>
      <c r="F14" s="21"/>
      <c r="G14" s="36"/>
      <c r="H14" s="48"/>
      <c r="I14" s="50"/>
      <c r="J14" s="19">
        <f t="shared" si="0"/>
        <v>0</v>
      </c>
      <c r="K14" s="49"/>
      <c r="L14" s="49"/>
      <c r="M14" s="36"/>
      <c r="N14" s="28"/>
      <c r="S14" s="43"/>
      <c r="T14" s="43"/>
      <c r="U14" s="43"/>
      <c r="V14" s="43"/>
      <c r="W14" s="43"/>
      <c r="X14" s="43"/>
      <c r="Y14" s="43" t="s">
        <v>81</v>
      </c>
      <c r="Z14" s="43"/>
      <c r="AA14" s="43"/>
      <c r="AB14" s="43"/>
      <c r="AC14" s="43"/>
      <c r="AD14" s="43" t="s">
        <v>106</v>
      </c>
    </row>
    <row r="15" spans="2:30" ht="17.399999999999999" customHeight="1" x14ac:dyDescent="0.55000000000000004">
      <c r="B15" s="20">
        <v>5</v>
      </c>
      <c r="C15" s="27"/>
      <c r="D15" s="27"/>
      <c r="E15" s="27"/>
      <c r="F15" s="21"/>
      <c r="G15" s="36"/>
      <c r="H15" s="48"/>
      <c r="I15" s="50"/>
      <c r="J15" s="19">
        <f t="shared" si="0"/>
        <v>0</v>
      </c>
      <c r="K15" s="21"/>
      <c r="L15" s="21"/>
      <c r="M15" s="36"/>
      <c r="N15" s="28"/>
      <c r="S15" s="43"/>
      <c r="T15" s="43"/>
      <c r="U15" s="43"/>
      <c r="V15" s="43"/>
      <c r="W15" s="43"/>
      <c r="X15" s="43"/>
      <c r="Y15" s="43" t="s">
        <v>95</v>
      </c>
      <c r="Z15" s="43"/>
      <c r="AA15" s="43"/>
      <c r="AB15" s="43"/>
      <c r="AC15" s="43"/>
      <c r="AD15" s="43" t="s">
        <v>203</v>
      </c>
    </row>
    <row r="16" spans="2:30" ht="17.399999999999999" customHeight="1" x14ac:dyDescent="0.55000000000000004">
      <c r="B16" s="20">
        <v>6</v>
      </c>
      <c r="C16" s="27"/>
      <c r="D16" s="27"/>
      <c r="E16" s="27"/>
      <c r="F16" s="21"/>
      <c r="G16" s="36"/>
      <c r="H16" s="48"/>
      <c r="I16" s="50"/>
      <c r="J16" s="19">
        <f t="shared" si="0"/>
        <v>0</v>
      </c>
      <c r="K16" s="21"/>
      <c r="L16" s="21"/>
      <c r="M16" s="36"/>
      <c r="N16" s="28"/>
      <c r="S16" s="43"/>
      <c r="T16" s="43"/>
      <c r="U16" s="43"/>
      <c r="V16" s="43"/>
      <c r="W16" s="43"/>
      <c r="X16" s="43"/>
      <c r="Y16" s="43" t="s">
        <v>204</v>
      </c>
      <c r="Z16" s="43"/>
      <c r="AA16" s="43"/>
      <c r="AB16" s="43"/>
      <c r="AC16" s="43"/>
      <c r="AD16" s="43" t="s">
        <v>124</v>
      </c>
    </row>
    <row r="17" spans="2:30" ht="17.399999999999999" customHeight="1" x14ac:dyDescent="0.55000000000000004">
      <c r="B17" s="20">
        <v>7</v>
      </c>
      <c r="C17" s="27"/>
      <c r="D17" s="27"/>
      <c r="E17" s="27"/>
      <c r="F17" s="21"/>
      <c r="G17" s="36"/>
      <c r="H17" s="48"/>
      <c r="I17" s="50"/>
      <c r="J17" s="19">
        <f t="shared" si="0"/>
        <v>0</v>
      </c>
      <c r="K17" s="21"/>
      <c r="L17" s="21"/>
      <c r="M17" s="36"/>
      <c r="N17" s="28"/>
      <c r="S17" s="43"/>
      <c r="T17" s="43"/>
      <c r="U17" s="43"/>
      <c r="V17" s="43"/>
      <c r="W17" s="43"/>
      <c r="X17" s="43"/>
      <c r="Y17" s="43" t="s">
        <v>133</v>
      </c>
      <c r="Z17" s="43"/>
      <c r="AA17" s="43"/>
      <c r="AB17" s="43"/>
      <c r="AC17" s="43"/>
      <c r="AD17" s="43" t="s">
        <v>100</v>
      </c>
    </row>
    <row r="18" spans="2:30" ht="17.399999999999999" customHeight="1" x14ac:dyDescent="0.55000000000000004">
      <c r="B18" s="20">
        <v>8</v>
      </c>
      <c r="C18" s="27"/>
      <c r="D18" s="27"/>
      <c r="E18" s="27"/>
      <c r="F18" s="21"/>
      <c r="G18" s="36"/>
      <c r="H18" s="48"/>
      <c r="I18" s="50"/>
      <c r="J18" s="19">
        <f t="shared" si="0"/>
        <v>0</v>
      </c>
      <c r="K18" s="21"/>
      <c r="L18" s="21"/>
      <c r="M18" s="36"/>
      <c r="N18" s="28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 t="s">
        <v>205</v>
      </c>
    </row>
    <row r="19" spans="2:30" ht="17.399999999999999" customHeight="1" x14ac:dyDescent="0.55000000000000004">
      <c r="B19" s="22">
        <v>9</v>
      </c>
      <c r="C19" s="29"/>
      <c r="D19" s="27"/>
      <c r="E19" s="27"/>
      <c r="F19" s="21"/>
      <c r="G19" s="36"/>
      <c r="H19" s="48"/>
      <c r="I19" s="50"/>
      <c r="J19" s="19">
        <f t="shared" si="0"/>
        <v>0</v>
      </c>
      <c r="K19" s="21"/>
      <c r="L19" s="21"/>
      <c r="M19" s="36"/>
      <c r="N19" s="2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 t="s">
        <v>93</v>
      </c>
    </row>
    <row r="20" spans="2:30" ht="17.399999999999999" customHeight="1" x14ac:dyDescent="0.55000000000000004">
      <c r="B20" s="20">
        <v>10</v>
      </c>
      <c r="C20" s="27"/>
      <c r="D20" s="27"/>
      <c r="E20" s="27"/>
      <c r="F20" s="21"/>
      <c r="G20" s="36"/>
      <c r="H20" s="48"/>
      <c r="I20" s="50"/>
      <c r="J20" s="19">
        <f t="shared" si="0"/>
        <v>0</v>
      </c>
      <c r="K20" s="21"/>
      <c r="L20" s="21"/>
      <c r="M20" s="36"/>
      <c r="N20" s="28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 t="s">
        <v>206</v>
      </c>
    </row>
    <row r="21" spans="2:30" ht="17.399999999999999" customHeight="1" x14ac:dyDescent="0.55000000000000004">
      <c r="B21" s="20">
        <v>11</v>
      </c>
      <c r="C21" s="27"/>
      <c r="D21" s="27"/>
      <c r="E21" s="27"/>
      <c r="F21" s="21"/>
      <c r="G21" s="36"/>
      <c r="H21" s="48"/>
      <c r="I21" s="50"/>
      <c r="J21" s="19">
        <f t="shared" si="0"/>
        <v>0</v>
      </c>
      <c r="K21" s="21"/>
      <c r="L21" s="21"/>
      <c r="M21" s="36"/>
      <c r="N21" s="28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 t="s">
        <v>91</v>
      </c>
    </row>
    <row r="22" spans="2:30" ht="17.399999999999999" customHeight="1" x14ac:dyDescent="0.55000000000000004">
      <c r="B22" s="20">
        <v>12</v>
      </c>
      <c r="C22" s="27"/>
      <c r="D22" s="27"/>
      <c r="E22" s="27"/>
      <c r="F22" s="21"/>
      <c r="G22" s="36"/>
      <c r="H22" s="48"/>
      <c r="I22" s="50"/>
      <c r="J22" s="19">
        <f t="shared" si="0"/>
        <v>0</v>
      </c>
      <c r="K22" s="21"/>
      <c r="L22" s="21"/>
      <c r="M22" s="36"/>
      <c r="N22" s="28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 t="s">
        <v>122</v>
      </c>
    </row>
    <row r="23" spans="2:30" ht="17.399999999999999" customHeight="1" x14ac:dyDescent="0.55000000000000004">
      <c r="B23" s="20">
        <v>13</v>
      </c>
      <c r="C23" s="27"/>
      <c r="D23" s="27"/>
      <c r="E23" s="27"/>
      <c r="F23" s="21"/>
      <c r="G23" s="36"/>
      <c r="H23" s="48"/>
      <c r="I23" s="50"/>
      <c r="J23" s="19">
        <f t="shared" ref="J23:J30" si="1">H23*I23</f>
        <v>0</v>
      </c>
      <c r="K23" s="21"/>
      <c r="L23" s="21"/>
      <c r="M23" s="36"/>
      <c r="N23" s="28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</row>
    <row r="24" spans="2:30" ht="17.399999999999999" customHeight="1" x14ac:dyDescent="0.55000000000000004">
      <c r="B24" s="20">
        <v>14</v>
      </c>
      <c r="C24" s="27"/>
      <c r="D24" s="27"/>
      <c r="E24" s="27"/>
      <c r="F24" s="21"/>
      <c r="G24" s="36"/>
      <c r="H24" s="48"/>
      <c r="I24" s="50"/>
      <c r="J24" s="19">
        <f t="shared" si="1"/>
        <v>0</v>
      </c>
      <c r="K24" s="21"/>
      <c r="L24" s="21"/>
      <c r="M24" s="36"/>
      <c r="N24" s="28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</row>
    <row r="25" spans="2:30" ht="17.399999999999999" customHeight="1" x14ac:dyDescent="0.55000000000000004">
      <c r="B25" s="20">
        <v>15</v>
      </c>
      <c r="C25" s="27"/>
      <c r="D25" s="27"/>
      <c r="E25" s="27"/>
      <c r="F25" s="21"/>
      <c r="G25" s="36"/>
      <c r="H25" s="48"/>
      <c r="I25" s="50"/>
      <c r="J25" s="19">
        <f t="shared" si="1"/>
        <v>0</v>
      </c>
      <c r="K25" s="21"/>
      <c r="L25" s="21"/>
      <c r="M25" s="36"/>
      <c r="N25" s="28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</row>
    <row r="26" spans="2:30" ht="17.399999999999999" customHeight="1" x14ac:dyDescent="0.55000000000000004">
      <c r="B26" s="20">
        <v>16</v>
      </c>
      <c r="C26" s="27"/>
      <c r="D26" s="27"/>
      <c r="E26" s="27"/>
      <c r="F26" s="21"/>
      <c r="G26" s="36"/>
      <c r="H26" s="48"/>
      <c r="I26" s="50"/>
      <c r="J26" s="19">
        <f t="shared" si="1"/>
        <v>0</v>
      </c>
      <c r="K26" s="21"/>
      <c r="L26" s="21"/>
      <c r="M26" s="36"/>
      <c r="N26" s="28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</row>
    <row r="27" spans="2:30" ht="17.399999999999999" customHeight="1" x14ac:dyDescent="0.55000000000000004">
      <c r="B27" s="20">
        <v>17</v>
      </c>
      <c r="C27" s="27"/>
      <c r="D27" s="27"/>
      <c r="E27" s="27"/>
      <c r="F27" s="21"/>
      <c r="G27" s="36"/>
      <c r="H27" s="48"/>
      <c r="I27" s="50"/>
      <c r="J27" s="19">
        <f t="shared" si="1"/>
        <v>0</v>
      </c>
      <c r="K27" s="21"/>
      <c r="L27" s="21"/>
      <c r="M27" s="36"/>
      <c r="N27" s="28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</row>
    <row r="28" spans="2:30" ht="17.399999999999999" customHeight="1" x14ac:dyDescent="0.55000000000000004">
      <c r="B28" s="20">
        <v>18</v>
      </c>
      <c r="C28" s="27"/>
      <c r="D28" s="27"/>
      <c r="E28" s="27"/>
      <c r="F28" s="21"/>
      <c r="G28" s="36"/>
      <c r="H28" s="48"/>
      <c r="I28" s="50"/>
      <c r="J28" s="19">
        <f t="shared" si="1"/>
        <v>0</v>
      </c>
      <c r="K28" s="21"/>
      <c r="L28" s="21"/>
      <c r="M28" s="36"/>
      <c r="N28" s="28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</row>
    <row r="29" spans="2:30" ht="17.399999999999999" customHeight="1" x14ac:dyDescent="0.55000000000000004">
      <c r="B29" s="20">
        <v>19</v>
      </c>
      <c r="C29" s="27"/>
      <c r="D29" s="27"/>
      <c r="E29" s="27"/>
      <c r="F29" s="21"/>
      <c r="G29" s="36"/>
      <c r="H29" s="48"/>
      <c r="I29" s="50"/>
      <c r="J29" s="19">
        <f t="shared" si="1"/>
        <v>0</v>
      </c>
      <c r="K29" s="21"/>
      <c r="L29" s="21"/>
      <c r="M29" s="36"/>
      <c r="N29" s="28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</row>
    <row r="30" spans="2:30" ht="17.399999999999999" customHeight="1" x14ac:dyDescent="0.55000000000000004">
      <c r="B30" s="20">
        <v>20</v>
      </c>
      <c r="C30" s="27"/>
      <c r="D30" s="27"/>
      <c r="E30" s="27"/>
      <c r="F30" s="21"/>
      <c r="G30" s="36"/>
      <c r="H30" s="48"/>
      <c r="I30" s="50"/>
      <c r="J30" s="19">
        <f t="shared" si="1"/>
        <v>0</v>
      </c>
      <c r="K30" s="21"/>
      <c r="L30" s="21"/>
      <c r="M30" s="36"/>
      <c r="N30" s="28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</row>
    <row r="31" spans="2:30" ht="6.5" customHeight="1" x14ac:dyDescent="0.55000000000000004">
      <c r="B31" s="74"/>
      <c r="C31" s="75"/>
      <c r="D31" s="75"/>
      <c r="E31" s="75"/>
      <c r="F31" s="76"/>
      <c r="G31" s="77"/>
      <c r="H31" s="85"/>
      <c r="I31" s="86"/>
      <c r="J31" s="87"/>
      <c r="K31" s="76"/>
      <c r="L31" s="76"/>
      <c r="M31" s="77"/>
      <c r="N31" s="78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</row>
    <row r="32" spans="2:30" x14ac:dyDescent="0.55000000000000004">
      <c r="B32" s="12" t="s">
        <v>37</v>
      </c>
    </row>
    <row r="33" spans="2:6" ht="9.5" customHeight="1" x14ac:dyDescent="0.55000000000000004"/>
    <row r="34" spans="2:6" ht="18" customHeight="1" x14ac:dyDescent="0.55000000000000004">
      <c r="B34" s="121" t="s">
        <v>36</v>
      </c>
      <c r="C34" s="25" t="s">
        <v>38</v>
      </c>
      <c r="D34" s="132"/>
      <c r="E34" s="132"/>
      <c r="F34" s="132"/>
    </row>
    <row r="35" spans="2:6" ht="18" customHeight="1" x14ac:dyDescent="0.55000000000000004">
      <c r="B35" s="121"/>
      <c r="C35" s="25" t="s">
        <v>39</v>
      </c>
      <c r="D35" s="132"/>
      <c r="E35" s="132"/>
      <c r="F35" s="132"/>
    </row>
    <row r="36" spans="2:6" ht="6" customHeight="1" x14ac:dyDescent="0.55000000000000004"/>
  </sheetData>
  <mergeCells count="15">
    <mergeCell ref="N7:N8"/>
    <mergeCell ref="B34:B35"/>
    <mergeCell ref="F7:F8"/>
    <mergeCell ref="H7:M7"/>
    <mergeCell ref="B7:B8"/>
    <mergeCell ref="C7:C8"/>
    <mergeCell ref="D7:E7"/>
    <mergeCell ref="D34:F34"/>
    <mergeCell ref="D35:F35"/>
    <mergeCell ref="B3:C3"/>
    <mergeCell ref="D3:G3"/>
    <mergeCell ref="B4:C4"/>
    <mergeCell ref="D4:G4"/>
    <mergeCell ref="B5:C5"/>
    <mergeCell ref="D5:G5"/>
  </mergeCells>
  <phoneticPr fontId="1"/>
  <dataValidations count="6">
    <dataValidation type="list" allowBlank="1" showInputMessage="1" showErrorMessage="1" sqref="D9:D31" xr:uid="{30644986-4601-4DBF-9AEA-0868E3F5FE15}">
      <formula1>$R$9:$AD$9</formula1>
    </dataValidation>
    <dataValidation type="list" allowBlank="1" showInputMessage="1" showErrorMessage="1" sqref="K11:K31" xr:uid="{1B085695-B2E5-4A6C-9A42-41DB112E1882}">
      <formula1>"検出あり,検出なし,未実施"</formula1>
    </dataValidation>
    <dataValidation type="list" allowBlank="1" showInputMessage="1" showErrorMessage="1" sqref="L11:L31" xr:uid="{70E11BA6-1606-4D30-BC8F-6E1D88BC12D1}">
      <formula1>"混入なし,混入あり"</formula1>
    </dataValidation>
    <dataValidation type="list" allowBlank="1" showInputMessage="1" showErrorMessage="1" sqref="F11:F31" xr:uid="{D1297985-C179-4D5A-B574-4CF704CAB8CF}">
      <formula1>"血漿,バフィーコート,cfTNA,cfDNA,gDNA"</formula1>
    </dataValidation>
    <dataValidation type="list" showInputMessage="1" showErrorMessage="1" sqref="E9:E31" xr:uid="{6CF533E5-053A-4692-B753-9212E8015D67}">
      <formula1>OFFSET($S$10,,MATCH($D9,$S$9:$AD$9,0)-1,15)</formula1>
    </dataValidation>
    <dataValidation type="list" allowBlank="1" showInputMessage="1" showErrorMessage="1" sqref="E9:E31" xr:uid="{1745D678-ABB0-48C5-BCF0-1ABEE19B2AC5}">
      <formula1>OFFSET($S$10,,MATCH($D9,$S$9:$AD$9,0)-1,15)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fitToHeight="0" orientation="landscape" verticalDpi="1200" r:id="rId1"/>
  <headerFooter>
    <oddHeader>&amp;R&amp;8&amp;P/&amp;Nページ</oddHeader>
    <oddFooter>&amp;R&amp;6&amp;F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0BCE4-8286-4001-A11C-A7F3EDE1F091}">
  <sheetPr>
    <pageSetUpPr fitToPage="1"/>
  </sheetPr>
  <dimension ref="A1:L38"/>
  <sheetViews>
    <sheetView showGridLines="0" zoomScale="85" zoomScaleNormal="85" zoomScaleSheetLayoutView="90" workbookViewId="0">
      <selection activeCell="C8" sqref="C8"/>
    </sheetView>
  </sheetViews>
  <sheetFormatPr defaultColWidth="9" defaultRowHeight="15" x14ac:dyDescent="0.55000000000000004"/>
  <cols>
    <col min="1" max="1" width="0.9140625" style="16" customWidth="1"/>
    <col min="2" max="2" width="2.4140625" style="4" customWidth="1"/>
    <col min="3" max="3" width="18.4140625" style="4" customWidth="1"/>
    <col min="4" max="4" width="17.6640625" style="4" bestFit="1" customWidth="1"/>
    <col min="5" max="5" width="18" style="4" bestFit="1" customWidth="1"/>
    <col min="6" max="6" width="29.25" style="4" customWidth="1"/>
    <col min="7" max="7" width="15.1640625" style="4" bestFit="1" customWidth="1"/>
    <col min="8" max="9" width="8.58203125" style="4" customWidth="1"/>
    <col min="10" max="10" width="28.9140625" style="4" customWidth="1"/>
    <col min="11" max="11" width="1.1640625" style="4" customWidth="1"/>
    <col min="12" max="12" width="18.08203125" style="4" customWidth="1"/>
    <col min="13" max="16384" width="9" style="4"/>
  </cols>
  <sheetData>
    <row r="1" spans="2:12" ht="6" customHeight="1" x14ac:dyDescent="0.55000000000000004"/>
    <row r="2" spans="2:12" ht="28.5" customHeight="1" x14ac:dyDescent="0.55000000000000004">
      <c r="B2" s="23" t="s">
        <v>221</v>
      </c>
      <c r="C2" s="15"/>
      <c r="D2" s="15"/>
      <c r="E2" s="3"/>
      <c r="F2" s="3"/>
      <c r="G2" s="3"/>
      <c r="H2" s="3"/>
      <c r="I2" s="3"/>
      <c r="J2" s="3"/>
      <c r="K2" s="1"/>
      <c r="L2" s="1"/>
    </row>
    <row r="3" spans="2:12" s="16" customFormat="1" ht="25" customHeight="1" x14ac:dyDescent="0.55000000000000004">
      <c r="C3" s="156" t="s">
        <v>227</v>
      </c>
    </row>
    <row r="4" spans="2:12" s="16" customFormat="1" ht="21" customHeight="1" x14ac:dyDescent="0.55000000000000004">
      <c r="C4" s="44" t="s">
        <v>156</v>
      </c>
      <c r="D4" s="44" t="s">
        <v>160</v>
      </c>
      <c r="E4" s="42" t="s">
        <v>159</v>
      </c>
      <c r="F4" s="42" t="s">
        <v>158</v>
      </c>
      <c r="G4" s="42" t="s">
        <v>157</v>
      </c>
    </row>
    <row r="5" spans="2:12" s="16" customFormat="1" x14ac:dyDescent="0.55000000000000004">
      <c r="C5" s="43" t="s">
        <v>108</v>
      </c>
      <c r="D5" s="43" t="s">
        <v>109</v>
      </c>
      <c r="E5" s="43" t="s">
        <v>110</v>
      </c>
      <c r="F5" s="43" t="s">
        <v>207</v>
      </c>
      <c r="G5" s="71">
        <v>10049047</v>
      </c>
    </row>
    <row r="6" spans="2:12" s="16" customFormat="1" x14ac:dyDescent="0.55000000000000004">
      <c r="C6" s="43" t="s">
        <v>84</v>
      </c>
      <c r="D6" s="43" t="s">
        <v>85</v>
      </c>
      <c r="E6" s="43" t="s">
        <v>86</v>
      </c>
      <c r="F6" s="43" t="s">
        <v>208</v>
      </c>
      <c r="G6" s="71" t="s">
        <v>83</v>
      </c>
    </row>
    <row r="7" spans="2:12" s="16" customFormat="1" x14ac:dyDescent="0.55000000000000004">
      <c r="C7" s="43" t="s">
        <v>138</v>
      </c>
      <c r="D7" s="43" t="s">
        <v>139</v>
      </c>
      <c r="E7" s="43" t="s">
        <v>94</v>
      </c>
      <c r="F7" s="43" t="s">
        <v>207</v>
      </c>
      <c r="G7" s="71">
        <v>10049550</v>
      </c>
    </row>
    <row r="8" spans="2:12" s="16" customFormat="1" x14ac:dyDescent="0.55000000000000004">
      <c r="C8" s="43" t="s">
        <v>111</v>
      </c>
      <c r="D8" s="43" t="s">
        <v>112</v>
      </c>
      <c r="E8" s="43" t="s">
        <v>113</v>
      </c>
      <c r="F8" s="43" t="s">
        <v>207</v>
      </c>
      <c r="G8" s="71">
        <v>10049550</v>
      </c>
    </row>
    <row r="9" spans="2:12" s="16" customFormat="1" x14ac:dyDescent="0.55000000000000004">
      <c r="C9" s="133" t="s">
        <v>128</v>
      </c>
      <c r="D9" s="43" t="s">
        <v>129</v>
      </c>
      <c r="E9" s="43" t="s">
        <v>130</v>
      </c>
      <c r="F9" s="43" t="s">
        <v>207</v>
      </c>
      <c r="G9" s="71">
        <v>10049550</v>
      </c>
    </row>
    <row r="10" spans="2:12" s="16" customFormat="1" x14ac:dyDescent="0.55000000000000004">
      <c r="C10" s="135"/>
      <c r="D10" s="43" t="s">
        <v>140</v>
      </c>
      <c r="E10" s="43" t="s">
        <v>141</v>
      </c>
      <c r="F10" s="43" t="s">
        <v>207</v>
      </c>
      <c r="G10" s="71">
        <v>10049550</v>
      </c>
    </row>
    <row r="11" spans="2:12" s="16" customFormat="1" x14ac:dyDescent="0.55000000000000004">
      <c r="C11" s="43" t="s">
        <v>114</v>
      </c>
      <c r="D11" s="43" t="s">
        <v>115</v>
      </c>
      <c r="E11" s="43" t="s">
        <v>116</v>
      </c>
      <c r="F11" s="43" t="s">
        <v>207</v>
      </c>
      <c r="G11" s="71">
        <v>10049550</v>
      </c>
    </row>
    <row r="12" spans="2:12" s="16" customFormat="1" x14ac:dyDescent="0.55000000000000004">
      <c r="C12" s="133" t="s">
        <v>117</v>
      </c>
      <c r="D12" s="43" t="s">
        <v>118</v>
      </c>
      <c r="E12" s="43" t="s">
        <v>119</v>
      </c>
      <c r="F12" s="43" t="s">
        <v>207</v>
      </c>
      <c r="G12" s="71">
        <v>10049550</v>
      </c>
    </row>
    <row r="13" spans="2:12" s="16" customFormat="1" x14ac:dyDescent="0.55000000000000004">
      <c r="C13" s="134"/>
      <c r="D13" s="43" t="s">
        <v>79</v>
      </c>
      <c r="E13" s="43" t="s">
        <v>80</v>
      </c>
      <c r="F13" s="43" t="s">
        <v>207</v>
      </c>
      <c r="G13" s="71">
        <v>10049550</v>
      </c>
    </row>
    <row r="14" spans="2:12" s="16" customFormat="1" x14ac:dyDescent="0.55000000000000004">
      <c r="C14" s="134"/>
      <c r="D14" s="43" t="s">
        <v>120</v>
      </c>
      <c r="E14" s="43" t="s">
        <v>121</v>
      </c>
      <c r="F14" s="43" t="s">
        <v>207</v>
      </c>
      <c r="G14" s="71">
        <v>10049550</v>
      </c>
    </row>
    <row r="15" spans="2:12" s="16" customFormat="1" x14ac:dyDescent="0.55000000000000004">
      <c r="C15" s="134"/>
      <c r="D15" s="43" t="s">
        <v>81</v>
      </c>
      <c r="E15" s="43" t="s">
        <v>82</v>
      </c>
      <c r="F15" s="43" t="s">
        <v>208</v>
      </c>
      <c r="G15" s="71" t="s">
        <v>83</v>
      </c>
    </row>
    <row r="16" spans="2:12" s="16" customFormat="1" x14ac:dyDescent="0.55000000000000004">
      <c r="C16" s="134"/>
      <c r="D16" s="43" t="s">
        <v>95</v>
      </c>
      <c r="E16" s="43" t="s">
        <v>96</v>
      </c>
      <c r="F16" s="43" t="s">
        <v>207</v>
      </c>
      <c r="G16" s="71">
        <v>10049550</v>
      </c>
    </row>
    <row r="17" spans="3:7" s="16" customFormat="1" x14ac:dyDescent="0.55000000000000004">
      <c r="C17" s="134"/>
      <c r="D17" s="43" t="s">
        <v>131</v>
      </c>
      <c r="E17" s="43" t="s">
        <v>132</v>
      </c>
      <c r="F17" s="43" t="s">
        <v>207</v>
      </c>
      <c r="G17" s="71">
        <v>10049550</v>
      </c>
    </row>
    <row r="18" spans="3:7" s="16" customFormat="1" x14ac:dyDescent="0.55000000000000004">
      <c r="C18" s="135"/>
      <c r="D18" s="43" t="s">
        <v>133</v>
      </c>
      <c r="E18" s="43" t="s">
        <v>134</v>
      </c>
      <c r="F18" s="43" t="s">
        <v>207</v>
      </c>
      <c r="G18" s="71">
        <v>10049550</v>
      </c>
    </row>
    <row r="19" spans="3:7" s="16" customFormat="1" x14ac:dyDescent="0.55000000000000004">
      <c r="C19" s="43" t="s">
        <v>142</v>
      </c>
      <c r="D19" s="43" t="s">
        <v>143</v>
      </c>
      <c r="E19" s="43" t="s">
        <v>144</v>
      </c>
      <c r="F19" s="43" t="s">
        <v>207</v>
      </c>
      <c r="G19" s="71">
        <v>10049047</v>
      </c>
    </row>
    <row r="20" spans="3:7" s="16" customFormat="1" x14ac:dyDescent="0.55000000000000004">
      <c r="C20" s="43" t="s">
        <v>135</v>
      </c>
      <c r="D20" s="43" t="s">
        <v>79</v>
      </c>
      <c r="E20" s="43" t="s">
        <v>80</v>
      </c>
      <c r="F20" s="43" t="s">
        <v>207</v>
      </c>
      <c r="G20" s="71">
        <v>10049550</v>
      </c>
    </row>
    <row r="21" spans="3:7" s="16" customFormat="1" x14ac:dyDescent="0.55000000000000004">
      <c r="C21" s="136" t="s">
        <v>145</v>
      </c>
      <c r="D21" s="43" t="s">
        <v>146</v>
      </c>
      <c r="E21" s="43" t="s">
        <v>147</v>
      </c>
      <c r="F21" s="43" t="s">
        <v>207</v>
      </c>
      <c r="G21" s="71">
        <v>10049550</v>
      </c>
    </row>
    <row r="22" spans="3:7" s="16" customFormat="1" x14ac:dyDescent="0.55000000000000004">
      <c r="C22" s="137"/>
      <c r="D22" s="43" t="s">
        <v>89</v>
      </c>
      <c r="E22" s="43" t="s">
        <v>90</v>
      </c>
      <c r="F22" s="43" t="s">
        <v>207</v>
      </c>
      <c r="G22" s="71">
        <v>10049550</v>
      </c>
    </row>
    <row r="23" spans="3:7" s="16" customFormat="1" x14ac:dyDescent="0.55000000000000004">
      <c r="C23" s="138"/>
      <c r="D23" s="43" t="s">
        <v>87</v>
      </c>
      <c r="E23" s="43" t="s">
        <v>88</v>
      </c>
      <c r="F23" s="43" t="s">
        <v>208</v>
      </c>
      <c r="G23" s="71" t="s">
        <v>83</v>
      </c>
    </row>
    <row r="24" spans="3:7" s="16" customFormat="1" x14ac:dyDescent="0.55000000000000004">
      <c r="C24" s="43" t="s">
        <v>97</v>
      </c>
      <c r="D24" s="43" t="s">
        <v>98</v>
      </c>
      <c r="E24" s="43" t="s">
        <v>99</v>
      </c>
      <c r="F24" s="43" t="s">
        <v>207</v>
      </c>
      <c r="G24" s="71">
        <v>10049047</v>
      </c>
    </row>
    <row r="25" spans="3:7" s="16" customFormat="1" x14ac:dyDescent="0.55000000000000004">
      <c r="C25" s="133" t="s">
        <v>164</v>
      </c>
      <c r="D25" s="43" t="s">
        <v>102</v>
      </c>
      <c r="E25" s="43" t="s">
        <v>103</v>
      </c>
      <c r="F25" s="43" t="s">
        <v>207</v>
      </c>
      <c r="G25" s="71">
        <v>10049550</v>
      </c>
    </row>
    <row r="26" spans="3:7" s="16" customFormat="1" x14ac:dyDescent="0.55000000000000004">
      <c r="C26" s="134"/>
      <c r="D26" s="43" t="s">
        <v>136</v>
      </c>
      <c r="E26" s="43" t="s">
        <v>137</v>
      </c>
      <c r="F26" s="43" t="s">
        <v>207</v>
      </c>
      <c r="G26" s="71">
        <v>10049047</v>
      </c>
    </row>
    <row r="27" spans="3:7" s="16" customFormat="1" x14ac:dyDescent="0.55000000000000004">
      <c r="C27" s="134"/>
      <c r="D27" s="43" t="s">
        <v>104</v>
      </c>
      <c r="E27" s="43" t="s">
        <v>105</v>
      </c>
      <c r="F27" s="43" t="s">
        <v>207</v>
      </c>
      <c r="G27" s="71">
        <v>10049550</v>
      </c>
    </row>
    <row r="28" spans="3:7" s="16" customFormat="1" x14ac:dyDescent="0.55000000000000004">
      <c r="C28" s="134"/>
      <c r="D28" s="43" t="s">
        <v>106</v>
      </c>
      <c r="E28" s="43" t="s">
        <v>107</v>
      </c>
      <c r="F28" s="43" t="s">
        <v>207</v>
      </c>
      <c r="G28" s="71">
        <v>10049550</v>
      </c>
    </row>
    <row r="29" spans="3:7" s="16" customFormat="1" x14ac:dyDescent="0.55000000000000004">
      <c r="C29" s="134"/>
      <c r="D29" s="43" t="s">
        <v>154</v>
      </c>
      <c r="E29" s="43" t="s">
        <v>155</v>
      </c>
      <c r="F29" s="43" t="s">
        <v>207</v>
      </c>
      <c r="G29" s="71">
        <v>10049550</v>
      </c>
    </row>
    <row r="30" spans="3:7" s="16" customFormat="1" x14ac:dyDescent="0.55000000000000004">
      <c r="C30" s="134"/>
      <c r="D30" s="43" t="s">
        <v>124</v>
      </c>
      <c r="E30" s="43" t="s">
        <v>125</v>
      </c>
      <c r="F30" s="43" t="s">
        <v>207</v>
      </c>
      <c r="G30" s="71">
        <v>10049550</v>
      </c>
    </row>
    <row r="31" spans="3:7" s="16" customFormat="1" x14ac:dyDescent="0.55000000000000004">
      <c r="C31" s="134"/>
      <c r="D31" s="43" t="s">
        <v>100</v>
      </c>
      <c r="E31" s="43" t="s">
        <v>101</v>
      </c>
      <c r="F31" s="43" t="s">
        <v>207</v>
      </c>
      <c r="G31" s="71">
        <v>10049550</v>
      </c>
    </row>
    <row r="32" spans="3:7" s="16" customFormat="1" x14ac:dyDescent="0.55000000000000004">
      <c r="C32" s="134"/>
      <c r="D32" s="43" t="s">
        <v>148</v>
      </c>
      <c r="E32" s="43" t="s">
        <v>149</v>
      </c>
      <c r="F32" s="43" t="s">
        <v>207</v>
      </c>
      <c r="G32" s="71">
        <v>10049550</v>
      </c>
    </row>
    <row r="33" spans="3:7" s="16" customFormat="1" x14ac:dyDescent="0.55000000000000004">
      <c r="C33" s="134"/>
      <c r="D33" s="43" t="s">
        <v>93</v>
      </c>
      <c r="E33" s="43" t="s">
        <v>94</v>
      </c>
      <c r="F33" s="43" t="s">
        <v>208</v>
      </c>
      <c r="G33" s="71" t="s">
        <v>83</v>
      </c>
    </row>
    <row r="34" spans="3:7" s="16" customFormat="1" x14ac:dyDescent="0.55000000000000004">
      <c r="C34" s="134"/>
      <c r="D34" s="43" t="s">
        <v>150</v>
      </c>
      <c r="E34" s="43" t="s">
        <v>151</v>
      </c>
      <c r="F34" s="43" t="s">
        <v>207</v>
      </c>
      <c r="G34" s="71">
        <v>10049550</v>
      </c>
    </row>
    <row r="35" spans="3:7" s="16" customFormat="1" x14ac:dyDescent="0.55000000000000004">
      <c r="C35" s="134"/>
      <c r="D35" s="43" t="s">
        <v>91</v>
      </c>
      <c r="E35" s="43" t="s">
        <v>92</v>
      </c>
      <c r="F35" s="43" t="s">
        <v>208</v>
      </c>
      <c r="G35" s="71" t="s">
        <v>83</v>
      </c>
    </row>
    <row r="36" spans="3:7" s="16" customFormat="1" x14ac:dyDescent="0.55000000000000004">
      <c r="C36" s="134"/>
      <c r="D36" s="43" t="s">
        <v>122</v>
      </c>
      <c r="E36" s="43" t="s">
        <v>123</v>
      </c>
      <c r="F36" s="43" t="s">
        <v>207</v>
      </c>
      <c r="G36" s="71">
        <v>10049550</v>
      </c>
    </row>
    <row r="37" spans="3:7" s="16" customFormat="1" x14ac:dyDescent="0.55000000000000004">
      <c r="C37" s="134"/>
      <c r="D37" s="43" t="s">
        <v>126</v>
      </c>
      <c r="E37" s="43" t="s">
        <v>127</v>
      </c>
      <c r="F37" s="43" t="s">
        <v>207</v>
      </c>
      <c r="G37" s="71">
        <v>10049047</v>
      </c>
    </row>
    <row r="38" spans="3:7" s="16" customFormat="1" x14ac:dyDescent="0.55000000000000004">
      <c r="C38" s="135"/>
      <c r="D38" s="43" t="s">
        <v>152</v>
      </c>
      <c r="E38" s="43" t="s">
        <v>153</v>
      </c>
      <c r="F38" s="43" t="s">
        <v>207</v>
      </c>
      <c r="G38" s="71">
        <v>10049550</v>
      </c>
    </row>
  </sheetData>
  <mergeCells count="4">
    <mergeCell ref="C25:C38"/>
    <mergeCell ref="C21:C23"/>
    <mergeCell ref="C12:C18"/>
    <mergeCell ref="C9:C10"/>
  </mergeCells>
  <phoneticPr fontId="1"/>
  <pageMargins left="0.70866141732283472" right="0.70866141732283472" top="0.74803149606299213" bottom="0.74803149606299213" header="0.31496062992125984" footer="0.31496062992125984"/>
  <pageSetup paperSize="9" scale="53" fitToHeight="0" orientation="portrait" verticalDpi="1200" r:id="rId1"/>
  <headerFooter>
    <oddHeader>&amp;R&amp;8&amp;P/&amp;Nページ</oddHeader>
    <oddFooter>&amp;R&amp;6&amp;F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7AF04-BBDB-4D57-890C-0C755F1DE415}">
  <dimension ref="A1:H24"/>
  <sheetViews>
    <sheetView showGridLines="0" showRowColHeaders="0" topLeftCell="A16" zoomScaleNormal="100" zoomScaleSheetLayoutView="100" workbookViewId="0">
      <selection activeCell="E15" sqref="E15"/>
    </sheetView>
  </sheetViews>
  <sheetFormatPr defaultColWidth="8.58203125" defaultRowHeight="18" x14ac:dyDescent="0.55000000000000004"/>
  <cols>
    <col min="1" max="1" width="2.08203125" style="31" customWidth="1"/>
    <col min="2" max="2" width="14.58203125" style="31" customWidth="1"/>
    <col min="3" max="3" width="11.75" style="31" customWidth="1"/>
    <col min="4" max="4" width="11.08203125" style="31" customWidth="1"/>
    <col min="5" max="5" width="26.83203125" style="31" customWidth="1"/>
    <col min="6" max="6" width="11.1640625" style="31" bestFit="1" customWidth="1"/>
    <col min="7" max="7" width="11.08203125" style="31" customWidth="1"/>
    <col min="8" max="8" width="23.25" style="31" customWidth="1"/>
    <col min="9" max="16384" width="8.58203125" style="31"/>
  </cols>
  <sheetData>
    <row r="1" spans="1:8" ht="11.15" customHeight="1" x14ac:dyDescent="0.55000000000000004"/>
    <row r="2" spans="1:8" ht="22.5" x14ac:dyDescent="0.55000000000000004">
      <c r="A2" s="96" t="s">
        <v>54</v>
      </c>
      <c r="B2" s="96"/>
      <c r="C2" s="96"/>
      <c r="D2" s="96"/>
      <c r="E2" s="96"/>
      <c r="F2" s="96"/>
      <c r="G2" s="96"/>
      <c r="H2" s="96"/>
    </row>
    <row r="3" spans="1:8" ht="15" customHeight="1" x14ac:dyDescent="0.55000000000000004"/>
    <row r="4" spans="1:8" x14ac:dyDescent="0.55000000000000004">
      <c r="B4" s="6" t="s">
        <v>40</v>
      </c>
      <c r="C4" s="6"/>
      <c r="D4" s="6"/>
      <c r="E4" s="6"/>
    </row>
    <row r="5" spans="1:8" x14ac:dyDescent="0.55000000000000004">
      <c r="B5" s="6" t="s">
        <v>55</v>
      </c>
      <c r="C5" s="6"/>
      <c r="D5" s="6"/>
      <c r="E5" s="6"/>
    </row>
    <row r="6" spans="1:8" ht="12" customHeight="1" x14ac:dyDescent="0.55000000000000004">
      <c r="B6" s="150" t="s">
        <v>52</v>
      </c>
      <c r="C6" s="151"/>
      <c r="D6" s="154" t="s">
        <v>41</v>
      </c>
      <c r="E6" s="140" t="s">
        <v>42</v>
      </c>
      <c r="F6" s="140" t="s">
        <v>43</v>
      </c>
      <c r="G6" s="154" t="s">
        <v>44</v>
      </c>
      <c r="H6" s="154" t="s">
        <v>0</v>
      </c>
    </row>
    <row r="7" spans="1:8" ht="12" customHeight="1" x14ac:dyDescent="0.55000000000000004">
      <c r="B7" s="152"/>
      <c r="C7" s="153"/>
      <c r="D7" s="155"/>
      <c r="E7" s="142"/>
      <c r="F7" s="142"/>
      <c r="G7" s="155"/>
      <c r="H7" s="155"/>
    </row>
    <row r="8" spans="1:8" ht="33" customHeight="1" x14ac:dyDescent="0.55000000000000004">
      <c r="B8" s="140" t="s">
        <v>45</v>
      </c>
      <c r="C8" s="140" t="s">
        <v>46</v>
      </c>
      <c r="D8" s="51" t="s">
        <v>63</v>
      </c>
      <c r="E8" s="51" t="s">
        <v>76</v>
      </c>
      <c r="F8" s="52" t="s">
        <v>163</v>
      </c>
      <c r="G8" s="53" t="s">
        <v>50</v>
      </c>
      <c r="H8" s="39"/>
    </row>
    <row r="9" spans="1:8" ht="33" customHeight="1" x14ac:dyDescent="0.55000000000000004">
      <c r="B9" s="141"/>
      <c r="C9" s="141"/>
      <c r="D9" s="51" t="s">
        <v>74</v>
      </c>
      <c r="E9" s="51" t="s">
        <v>75</v>
      </c>
      <c r="F9" s="52" t="s">
        <v>162</v>
      </c>
      <c r="G9" s="53" t="s">
        <v>50</v>
      </c>
      <c r="H9" s="39" t="s">
        <v>177</v>
      </c>
    </row>
    <row r="10" spans="1:8" ht="33" customHeight="1" x14ac:dyDescent="0.55000000000000004">
      <c r="B10" s="141"/>
      <c r="C10" s="141"/>
      <c r="D10" s="51" t="s">
        <v>48</v>
      </c>
      <c r="E10" s="52" t="s">
        <v>210</v>
      </c>
      <c r="F10" s="149" t="s">
        <v>72</v>
      </c>
      <c r="G10" s="53" t="s">
        <v>50</v>
      </c>
      <c r="H10" s="33"/>
    </row>
    <row r="11" spans="1:8" ht="33" customHeight="1" x14ac:dyDescent="0.55000000000000004">
      <c r="B11" s="141"/>
      <c r="C11" s="142"/>
      <c r="D11" s="51" t="s">
        <v>78</v>
      </c>
      <c r="E11" s="54" t="s">
        <v>161</v>
      </c>
      <c r="F11" s="149"/>
      <c r="G11" s="53" t="s">
        <v>50</v>
      </c>
      <c r="H11" s="33"/>
    </row>
    <row r="12" spans="1:8" ht="33" customHeight="1" x14ac:dyDescent="0.55000000000000004">
      <c r="B12" s="142"/>
      <c r="C12" s="32" t="s">
        <v>47</v>
      </c>
      <c r="D12" s="51" t="s">
        <v>49</v>
      </c>
      <c r="E12" s="52" t="s">
        <v>73</v>
      </c>
      <c r="F12" s="149"/>
      <c r="G12" s="53" t="s">
        <v>51</v>
      </c>
      <c r="H12" s="40"/>
    </row>
    <row r="13" spans="1:8" ht="33" customHeight="1" x14ac:dyDescent="0.55000000000000004">
      <c r="B13" s="143" t="s">
        <v>187</v>
      </c>
      <c r="C13" s="144"/>
      <c r="D13" s="51" t="s">
        <v>63</v>
      </c>
      <c r="E13" s="51" t="s">
        <v>76</v>
      </c>
      <c r="F13" s="52" t="s">
        <v>163</v>
      </c>
      <c r="G13" s="53" t="s">
        <v>50</v>
      </c>
      <c r="H13" s="40"/>
    </row>
    <row r="14" spans="1:8" ht="33" customHeight="1" x14ac:dyDescent="0.55000000000000004">
      <c r="B14" s="145"/>
      <c r="C14" s="146"/>
      <c r="D14" s="51" t="s">
        <v>74</v>
      </c>
      <c r="E14" s="51" t="s">
        <v>75</v>
      </c>
      <c r="F14" s="52" t="s">
        <v>162</v>
      </c>
      <c r="G14" s="53" t="s">
        <v>50</v>
      </c>
      <c r="H14" s="39" t="s">
        <v>177</v>
      </c>
    </row>
    <row r="15" spans="1:8" ht="33" customHeight="1" x14ac:dyDescent="0.55000000000000004">
      <c r="B15" s="147"/>
      <c r="C15" s="148"/>
      <c r="D15" s="51" t="s">
        <v>48</v>
      </c>
      <c r="E15" s="52" t="s">
        <v>210</v>
      </c>
      <c r="F15" s="55" t="s">
        <v>77</v>
      </c>
      <c r="G15" s="53" t="s">
        <v>50</v>
      </c>
      <c r="H15" s="33"/>
    </row>
    <row r="16" spans="1:8" x14ac:dyDescent="0.55000000000000004">
      <c r="B16" s="45"/>
      <c r="C16" s="45"/>
      <c r="D16" s="46"/>
      <c r="E16" s="47"/>
      <c r="F16" s="47"/>
      <c r="G16" s="46"/>
      <c r="H16" s="46"/>
    </row>
    <row r="17" spans="2:8" x14ac:dyDescent="0.55000000000000004">
      <c r="B17" s="6" t="s">
        <v>53</v>
      </c>
      <c r="C17" s="6"/>
      <c r="D17" s="6"/>
      <c r="E17" s="6"/>
    </row>
    <row r="18" spans="2:8" ht="33.9" customHeight="1" x14ac:dyDescent="0.55000000000000004">
      <c r="B18" s="139" t="s">
        <v>57</v>
      </c>
      <c r="C18" s="139"/>
      <c r="D18" s="139"/>
      <c r="E18" s="139"/>
      <c r="F18" s="139"/>
      <c r="G18" s="139"/>
      <c r="H18" s="139"/>
    </row>
    <row r="19" spans="2:8" x14ac:dyDescent="0.55000000000000004">
      <c r="B19" s="6" t="s">
        <v>58</v>
      </c>
      <c r="C19" s="6"/>
      <c r="D19" s="6"/>
      <c r="E19" s="6"/>
    </row>
    <row r="20" spans="2:8" x14ac:dyDescent="0.55000000000000004">
      <c r="B20" s="6" t="s">
        <v>59</v>
      </c>
      <c r="C20" s="6"/>
      <c r="D20" s="6"/>
      <c r="E20" s="6"/>
    </row>
    <row r="21" spans="2:8" ht="6.9" customHeight="1" x14ac:dyDescent="0.55000000000000004">
      <c r="B21" s="6"/>
      <c r="C21" s="6"/>
      <c r="D21" s="6"/>
      <c r="E21" s="6"/>
    </row>
    <row r="22" spans="2:8" ht="63" customHeight="1" x14ac:dyDescent="0.55000000000000004">
      <c r="B22" s="139" t="s">
        <v>60</v>
      </c>
      <c r="C22" s="139"/>
      <c r="D22" s="139"/>
      <c r="E22" s="139"/>
      <c r="F22" s="139"/>
      <c r="G22" s="139"/>
      <c r="H22" s="139"/>
    </row>
    <row r="23" spans="2:8" ht="18.899999999999999" customHeight="1" x14ac:dyDescent="0.55000000000000004">
      <c r="B23" s="6"/>
      <c r="C23" s="6"/>
      <c r="D23" s="6"/>
      <c r="E23" s="6"/>
    </row>
    <row r="24" spans="2:8" x14ac:dyDescent="0.55000000000000004">
      <c r="B24" s="6" t="s">
        <v>56</v>
      </c>
      <c r="C24" s="6"/>
      <c r="D24" s="6"/>
      <c r="E24" s="6"/>
    </row>
  </sheetData>
  <sheetProtection sheet="1" selectLockedCells="1"/>
  <mergeCells count="13">
    <mergeCell ref="B22:H22"/>
    <mergeCell ref="B8:B12"/>
    <mergeCell ref="B13:C15"/>
    <mergeCell ref="A2:H2"/>
    <mergeCell ref="F10:F12"/>
    <mergeCell ref="B18:H18"/>
    <mergeCell ref="C8:C11"/>
    <mergeCell ref="B6:C7"/>
    <mergeCell ref="D6:D7"/>
    <mergeCell ref="F6:F7"/>
    <mergeCell ref="G6:G7"/>
    <mergeCell ref="H6:H7"/>
    <mergeCell ref="E6:E7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portrait" horizontalDpi="1200" verticalDpi="1200" r:id="rId1"/>
  <headerFooter>
    <oddFooter>&amp;R&amp;6&amp;F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D38CE-4B3D-469F-BF78-3CF5A445AA42}">
  <dimension ref="B2:C10"/>
  <sheetViews>
    <sheetView showGridLines="0" showRowColHeaders="0" workbookViewId="0"/>
  </sheetViews>
  <sheetFormatPr defaultRowHeight="15" x14ac:dyDescent="0.55000000000000004"/>
  <cols>
    <col min="1" max="1" width="2" style="4" customWidth="1"/>
    <col min="2" max="2" width="2.9140625" style="4" customWidth="1"/>
    <col min="3" max="3" width="103.9140625" style="4" customWidth="1"/>
    <col min="4" max="16384" width="8.6640625" style="4"/>
  </cols>
  <sheetData>
    <row r="2" spans="2:3" x14ac:dyDescent="0.55000000000000004">
      <c r="B2" s="90" t="s">
        <v>214</v>
      </c>
    </row>
    <row r="3" spans="2:3" ht="33.5" customHeight="1" x14ac:dyDescent="0.55000000000000004">
      <c r="B3" s="90"/>
      <c r="C3" s="4" t="s">
        <v>215</v>
      </c>
    </row>
    <row r="4" spans="2:3" ht="8.5" customHeight="1" x14ac:dyDescent="0.55000000000000004">
      <c r="B4" s="90"/>
    </row>
    <row r="5" spans="2:3" ht="61" customHeight="1" x14ac:dyDescent="0.55000000000000004">
      <c r="C5" s="91" t="s">
        <v>220</v>
      </c>
    </row>
    <row r="6" spans="2:3" ht="30.5" customHeight="1" x14ac:dyDescent="0.55000000000000004">
      <c r="C6" s="92" t="s">
        <v>216</v>
      </c>
    </row>
    <row r="7" spans="2:3" ht="56" customHeight="1" x14ac:dyDescent="0.55000000000000004">
      <c r="C7" s="91" t="s">
        <v>217</v>
      </c>
    </row>
    <row r="8" spans="2:3" x14ac:dyDescent="0.55000000000000004">
      <c r="C8" s="92" t="s">
        <v>218</v>
      </c>
    </row>
    <row r="9" spans="2:3" ht="29.5" customHeight="1" x14ac:dyDescent="0.55000000000000004"/>
    <row r="10" spans="2:3" x14ac:dyDescent="0.55000000000000004">
      <c r="C10" s="4" t="s">
        <v>219</v>
      </c>
    </row>
  </sheetData>
  <sheetProtection sheet="1" objects="1" scenarios="1" selectLockedCells="1"/>
  <phoneticPr fontId="1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29B65-C845-4F8D-A2CB-0EC0E05F1036}">
  <dimension ref="B1:J2"/>
  <sheetViews>
    <sheetView showGridLines="0" showRowColHeaders="0" topLeftCell="A7" zoomScale="120" zoomScaleNormal="120" workbookViewId="0">
      <selection activeCell="L5" sqref="L5"/>
    </sheetView>
  </sheetViews>
  <sheetFormatPr defaultRowHeight="18" x14ac:dyDescent="0.55000000000000004"/>
  <cols>
    <col min="1" max="1" width="1.58203125" customWidth="1"/>
    <col min="2" max="2" width="8.58203125" customWidth="1"/>
  </cols>
  <sheetData>
    <row r="1" spans="2:10" x14ac:dyDescent="0.55000000000000004">
      <c r="J1" s="30">
        <v>190927</v>
      </c>
    </row>
    <row r="2" spans="2:10" ht="20" x14ac:dyDescent="0.55000000000000004">
      <c r="B2" s="26"/>
    </row>
  </sheetData>
  <sheetProtection sheet="1" objects="1" scenarios="1" selectLockedCells="1"/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2E41BE2577D94CBA9B2DF4AFC08478" ma:contentTypeVersion="7" ma:contentTypeDescription="新しいドキュメントを作成します。" ma:contentTypeScope="" ma:versionID="4bb0d609ce016c9b7592da86883675c0">
  <xsd:schema xmlns:xsd="http://www.w3.org/2001/XMLSchema" xmlns:xs="http://www.w3.org/2001/XMLSchema" xmlns:p="http://schemas.microsoft.com/office/2006/metadata/properties" xmlns:ns2="2c468830-f08c-46b6-9fb2-79b58c1b5fd1" targetNamespace="http://schemas.microsoft.com/office/2006/metadata/properties" ma:root="true" ma:fieldsID="7fda81991b131ba2b3dcae76a1bbe07a" ns2:_="">
    <xsd:import namespace="2c468830-f08c-46b6-9fb2-79b58c1b5f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68830-f08c-46b6-9fb2-79b58c1b5f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237000-7CF0-4ED6-96A6-DBA2B690CF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68830-f08c-46b6-9fb2-79b58c1b5f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9C481B-1D22-4C7F-95E5-9FE5CECED0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41D9D4-52B6-4939-A38E-D51C7869B3A4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2c468830-f08c-46b6-9fb2-79b58c1b5fd1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解析依頼書</vt:lpstr>
      <vt:lpstr>サンプルリスト（パネル解析）</vt:lpstr>
      <vt:lpstr>サンプルリスト（デジタルPCR）</vt:lpstr>
      <vt:lpstr>プローブリスト</vt:lpstr>
      <vt:lpstr>サンプル準備・発送について</vt:lpstr>
      <vt:lpstr>血漿分離</vt:lpstr>
      <vt:lpstr>解析サービスのご利用にあたり</vt:lpstr>
      <vt:lpstr>'サンプルリスト（デジタルPCR）'!Print_Area</vt:lpstr>
      <vt:lpstr>'サンプルリスト（パネル解析）'!Print_Area</vt:lpstr>
      <vt:lpstr>プローブリスト!Print_Area</vt:lpstr>
      <vt:lpstr>解析依頼書!Print_Area</vt:lpstr>
      <vt:lpstr>'サンプルリスト（デジタルPCR）'!Print_Titles</vt:lpstr>
      <vt:lpstr>'サンプルリスト（パネル解析）'!Print_Titles</vt:lpstr>
      <vt:lpstr>プローブリスト!Print_Titles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Takeyuki Suzuki</dc:creator>
  <cp:keywords/>
  <dc:description/>
  <cp:lastModifiedBy>Megumi Murakami</cp:lastModifiedBy>
  <cp:revision/>
  <cp:lastPrinted>2020-05-01T02:40:07Z</cp:lastPrinted>
  <dcterms:created xsi:type="dcterms:W3CDTF">2020-04-09T18:45:49Z</dcterms:created>
  <dcterms:modified xsi:type="dcterms:W3CDTF">2020-05-01T07:01:12Z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0x010100702E41BE2577D94CBA9B2DF4AFC08478</vt:lpwstr>
  </property>
</Properties>
</file>